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mc:AlternateContent xmlns:mc="http://schemas.openxmlformats.org/markup-compatibility/2006">
    <mc:Choice Requires="x15">
      <x15ac:absPath xmlns:x15ac="http://schemas.microsoft.com/office/spreadsheetml/2010/11/ac" url="Z:\Amalan 5S_EKSA UPM\2022\Panduan EKSA UPM_Edisi 2.0\"/>
    </mc:Choice>
  </mc:AlternateContent>
  <xr:revisionPtr revIDLastSave="0" documentId="13_ncr:1_{FBC0A287-522E-47A5-85EB-E898D03382F6}" xr6:coauthVersionLast="47" xr6:coauthVersionMax="47" xr10:uidLastSave="{00000000-0000-0000-0000-000000000000}"/>
  <bookViews>
    <workbookView xWindow="14295" yWindow="1275" windowWidth="14430" windowHeight="13260" firstSheet="8" activeTab="9" xr2:uid="{00000000-000D-0000-FFFF-FFFF00000000}"/>
  </bookViews>
  <sheets>
    <sheet name="KOMP A" sheetId="1" r:id="rId1"/>
    <sheet name="KOMP B" sheetId="2" r:id="rId2"/>
    <sheet name="KOMP C" sheetId="3" r:id="rId3"/>
    <sheet name="KOMP D" sheetId="4" r:id="rId4"/>
    <sheet name="KOMP E1 (Bgn&amp;KwsnSendiri)" sheetId="5" r:id="rId5"/>
    <sheet name="KOMP E2 (BgnSendiri&amp;KongsiKws)" sheetId="6" r:id="rId6"/>
    <sheet name="KOMP F - HospitalKlinik" sheetId="12" r:id="rId7"/>
    <sheet name="KOMP F - KlinikPergigian" sheetId="13" r:id="rId8"/>
    <sheet name="KOMP F-Masjid" sheetId="14" r:id="rId9"/>
    <sheet name="KOMP F- UMUM" sheetId="15" r:id="rId10"/>
    <sheet name="MARKAH KESELURUHAN" sheetId="7" r:id="rId11"/>
  </sheets>
  <definedNames>
    <definedName name="_xlnm.Print_Area" localSheetId="0">'KOMP A'!$A$1:$H$43</definedName>
    <definedName name="_xlnm.Print_Area" localSheetId="1">'KOMP B'!$A$1:$H$76</definedName>
    <definedName name="_xlnm.Print_Area" localSheetId="2">'KOMP C'!$A$1:$H$63</definedName>
    <definedName name="_xlnm.Print_Area" localSheetId="3">'KOMP D'!$A$1:$H$26</definedName>
    <definedName name="_xlnm.Print_Area" localSheetId="4">'KOMP E1 (Bgn&amp;KwsnSendiri)'!$A$1:$H$20</definedName>
    <definedName name="_xlnm.Print_Area" localSheetId="5">'KOMP E2 (BgnSendiri&amp;KongsiKws)'!$A$1:$H$12</definedName>
    <definedName name="_xlnm.Print_Area" localSheetId="6">'KOMP F - HospitalKlinik'!$A$1:$H$60</definedName>
    <definedName name="_xlnm.Print_Area" localSheetId="7">'KOMP F - KlinikPergigian'!$A$1:$H$28</definedName>
    <definedName name="_xlnm.Print_Area" localSheetId="9">'KOMP F- UMUM'!$A$1:$H$126</definedName>
    <definedName name="_xlnm.Print_Area" localSheetId="8">'KOMP F-Masjid'!$A$1:$H$26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5" i="15" l="1"/>
  <c r="H25" i="14"/>
  <c r="H27" i="13"/>
  <c r="H59" i="12"/>
  <c r="H19" i="5"/>
  <c r="H25" i="4"/>
  <c r="H62" i="3"/>
  <c r="H75" i="2"/>
  <c r="H40" i="1" a="1"/>
  <c r="H40" i="1" s="1"/>
  <c r="D11" i="7"/>
  <c r="H1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<sst xmlns="http://schemas.openxmlformats.org/spreadsheetml/2006/main" count="1494" uniqueCount="1141">
  <si>
    <t>KOMPONEN GENERIK</t>
  </si>
  <si>
    <t>KOMPONEN A</t>
  </si>
  <si>
    <t>KEPERLUAN UTAMA PELAKSANAAN</t>
  </si>
  <si>
    <t>MARKAH</t>
  </si>
  <si>
    <t>A1) Penyataan Komitmen EKSA</t>
  </si>
  <si>
    <t>Menyebar Penyataan Komitmen dan Garis Panduan EKSA serta memastikan semua warga kerja memahaminya.</t>
  </si>
  <si>
    <t>Penyataan Komitmen dan Garis Panduan EKSA tidak disebarkan</t>
  </si>
  <si>
    <t>Penyataan Komitmen dan Garis Panduan EKSA disebar dan  difahami oleh sebahagian warga</t>
  </si>
  <si>
    <t>Penyataan Komitmen dan Garis Panduan EKSA disebar dan difahami oleh semua warga</t>
  </si>
  <si>
    <t>Dokumentasi tidak teratur dan tidak dikemas kini</t>
  </si>
  <si>
    <t>Sebahagian dokumentasi teratur dan  dikemas kini</t>
  </si>
  <si>
    <t>Semua dokumentasi teratur dan  dikemas kini</t>
  </si>
  <si>
    <t>Tiada keseragaman</t>
  </si>
  <si>
    <t xml:space="preserve">a) Menyediakan dan  memaparkan Sudut EKSA di tempat yang strategik (secara maya atau fizikal). </t>
  </si>
  <si>
    <t xml:space="preserve"> Sudut EKSA tidak disediakan</t>
  </si>
  <si>
    <t>Sudut EKSA disediakan tetapi hanya mengandungi dua perkara seperti dicadangkan</t>
  </si>
  <si>
    <t>Sudut EKSA disediakan tetapi hanya mengandungi tiga hingga enam perkara seperti dicadangkan</t>
  </si>
  <si>
    <t>Sudut EKSA mengandungi semua perkara seperti dicadangkan</t>
  </si>
  <si>
    <t>Sudut EKSA mengandungi semua perkara seperti dicadang serta dipaparkan secara kreatif dan inovatif</t>
  </si>
  <si>
    <t>Tidak terkini dan  tidak berada dalam keadaan baik</t>
  </si>
  <si>
    <t>Sebahagian sahaja yang terkini dan dalam keadaan baik</t>
  </si>
  <si>
    <t>Terkini dan berada dalam keadaan baik</t>
  </si>
  <si>
    <t>A2) Jawatankuasa Pelaksana EKSA</t>
  </si>
  <si>
    <t>Jawatankuasa Pelaksana tidak dibentuk dan tidak dilantik</t>
  </si>
  <si>
    <t xml:space="preserve">Jawatankuasa Pelaksana dibentuk dan dilantik tetapi hanya mempunyai satu hingga dua jawatankuasa yang disyorkan  </t>
  </si>
  <si>
    <t xml:space="preserve">Jawatankuasa Pelaksana dibentuk dan  dilantik serta mempunyai semua jawatankuasa yang disyorkan  </t>
  </si>
  <si>
    <t>Fasilitator tidak dilantik</t>
  </si>
  <si>
    <t>Fasilitator dilantik tapi tidak terlatih</t>
  </si>
  <si>
    <t>Fasilitator telah dilantik dan terlatih</t>
  </si>
  <si>
    <t>Tiada mesyuarat/perbincangan diadakan</t>
  </si>
  <si>
    <t>A3) Penglibatan Pengurusan Atasan</t>
  </si>
  <si>
    <t>Membentang dan melaporkan pelaksanaan aktiviti EKSA dalam mesyuarat pengurusan.</t>
  </si>
  <si>
    <t>Aktiviti EKSA tidak dibentang dan dilaporkan dalam mesyuarat pengurusan</t>
  </si>
  <si>
    <t>Sebahagian aktiviti EKSA dibentang dan dilaporkan dalam mesyuarat pengurusan</t>
  </si>
  <si>
    <t>Semua Aktiviti EKSA dibentang dan dilaporkan dalam mesyuarat pengurusan</t>
  </si>
  <si>
    <t>Audit Dalam tidak dilaksanakan</t>
  </si>
  <si>
    <t xml:space="preserve"> Audit Dalam dilaksanakan sekali dalam satu tahun</t>
  </si>
  <si>
    <t xml:space="preserve"> Audit Dalam dilaksanakan mengikut jadual</t>
  </si>
  <si>
    <t>Hasil/laporan Audit Dalam tidak disebarkan</t>
  </si>
  <si>
    <t>Hasil/laporan Audit Dalam disebarkan kepada sebahagian warga</t>
  </si>
  <si>
    <t>A5) Pengiktirafan</t>
  </si>
  <si>
    <t>Program pengiktirafan tidak dilaksanakan</t>
  </si>
  <si>
    <t xml:space="preserve">Satu hingga dua program
pengiktirafan dilaksanakan </t>
  </si>
  <si>
    <t xml:space="preserve">Sekurang-kurangnya tiga program pengiktirafan dilaksanakan
</t>
  </si>
  <si>
    <t xml:space="preserve">Empat program pengiktirafan dilaksanakan </t>
  </si>
  <si>
    <t xml:space="preserve">Lima  atau lebih program pengiktirafan dilaksanakan </t>
  </si>
  <si>
    <t>Menerima pengiktirafan dan ditanda aras oleh agensi lain</t>
  </si>
  <si>
    <t>Program pengiktirafan tidak disebarkan</t>
  </si>
  <si>
    <t>Program pengiktirafan disebarkan dan dipamerkan kepada sebahagian warga</t>
  </si>
  <si>
    <t>Program pengiktirafan disebarkan dan dipamerkan kepada semua warga</t>
  </si>
  <si>
    <t>A6) Pembudayaan Kreativiti dan Inovasi</t>
  </si>
  <si>
    <t>Program kreativiti dan inovasi tidak dilaksanakan</t>
  </si>
  <si>
    <t>Program kreativiti dan inovasi dilaksanakan</t>
  </si>
  <si>
    <t>Tidak melaksanakan program penjimatan tenaga</t>
  </si>
  <si>
    <t xml:space="preserve">Melaksana sekurang-kurangnya dua program penjimatan tenaga </t>
  </si>
  <si>
    <t xml:space="preserve">Melaksana sekurang-kurangnya tiga program penjimatan tenaga 
</t>
  </si>
  <si>
    <t xml:space="preserve">
Program/usaha kitar semula dilaksanakan
</t>
  </si>
  <si>
    <t xml:space="preserve">Tiada analisis penjimatan disediakan </t>
  </si>
  <si>
    <t>Analisis penjimatan disediakan</t>
  </si>
  <si>
    <t>JUMLAH SKOR (KOMPONEN A)</t>
  </si>
  <si>
    <t>KOMPONEN B</t>
  </si>
  <si>
    <t>RUANG TEMPAT KERJA/PEJABAT</t>
  </si>
  <si>
    <t>FIZIKAL</t>
  </si>
  <si>
    <t>B1) Lantai</t>
  </si>
  <si>
    <t>Tidak bersih</t>
  </si>
  <si>
    <t>Bersih dan memenuhi satu kriteria</t>
  </si>
  <si>
    <t>Bersih dan memenuhi dua kriteria</t>
  </si>
  <si>
    <t>Bersih dan memenuhi tiga kriteria</t>
  </si>
  <si>
    <t>Bersih dan memenuhi semua kriteria</t>
  </si>
  <si>
    <t>B2) Dinding dan Siling</t>
  </si>
  <si>
    <t>Memastikan dinding dan siling bersih daripada kekotoran dan dalam keadaan baik.</t>
  </si>
  <si>
    <t>Dinding kotor dan rosak</t>
  </si>
  <si>
    <t>Dinding dalam keadaan baik tetapi tidak bersih</t>
  </si>
  <si>
    <t>Dinding dalam keadaan baik dan bersih</t>
  </si>
  <si>
    <t>Menyediakan hiasan yang bersesuaian dan selaras dengan imej korporat.</t>
  </si>
  <si>
    <t>Hiasan keterlaluan dan  tidak bersesuaian</t>
  </si>
  <si>
    <t>Hiasan sederhana tetapi tidak selaras dengan imej korporat</t>
  </si>
  <si>
    <t>Hiasan bersesuaian dan selaras dengan imej korporat</t>
  </si>
  <si>
    <t>B3) Lampu  dan Soket</t>
  </si>
  <si>
    <t>Memastikan semua lampu bersih, berfungsi dan dalam keadaan baik.</t>
  </si>
  <si>
    <t>Ada lampu yang rosak</t>
  </si>
  <si>
    <t>Semua lampu berfungsi</t>
  </si>
  <si>
    <t>Semua lampu bersih, berfungsi dan dalam keadaan baik</t>
  </si>
  <si>
    <t>Memastikan soket elektrik berfungsi dan dalam keadaan baik.</t>
  </si>
  <si>
    <t>Soket elektrik tidak berfungsi</t>
  </si>
  <si>
    <t>Sebahagian soket elektrik berfungsi dan dalam keadaan baik</t>
  </si>
  <si>
    <t>Semua soket elektrik berfungsi dan dalam keadaan baik</t>
  </si>
  <si>
    <t>KEPERLUAN UMUM</t>
  </si>
  <si>
    <t>B4) Susun Atur Peralatan</t>
  </si>
  <si>
    <t>Semua  peralatan tidak teratur dan tidak kemas</t>
  </si>
  <si>
    <t>Sebahagian   peralatan teratur dan kemas</t>
  </si>
  <si>
    <t>Semua peralatan  teratur dan kemas</t>
  </si>
  <si>
    <t>B5) Keadaan Peralatan</t>
  </si>
  <si>
    <t>Alat tulis tidak disusun dengan kemas dan teratur</t>
  </si>
  <si>
    <t>Sebahagian alat tulis disusun dengan kemas dan teratur</t>
  </si>
  <si>
    <t>Semua alat tulis disusun dengan kemas dan teratur</t>
  </si>
  <si>
    <t>Memastikan semua peralatan dalam keadaan baik dan boleh digunakan.</t>
  </si>
  <si>
    <t>Semua peralatan tidak dalam keadaan baik dan tidak boleh digunakan</t>
  </si>
  <si>
    <t>Sebahagian peralatan dalam keadaan baik dan  boleh digunakan</t>
  </si>
  <si>
    <t>Semua peralatan dalam keadaan baik dan boleh digunakan</t>
  </si>
  <si>
    <t>Memastikan tanda/label bersesuaian bagi barang yang disimpan dalam ruang tertentu/laci.</t>
  </si>
  <si>
    <t>Tiada tanda/label bagi barang yang disimpan</t>
  </si>
  <si>
    <t>Memastikan semua peralatan bebas daripada debu, bersih dan kemas.</t>
  </si>
  <si>
    <t>Semua peralatan berdebu, tidak bersih dan tidak kemas</t>
  </si>
  <si>
    <t>Sebahagian peralatan berdebu, tidak bersih dan tidak kemas</t>
  </si>
  <si>
    <t>Semua peralatan tidak berdebu, bersih dan kemas</t>
  </si>
  <si>
    <t xml:space="preserve">Mempamerkan tatacara penggunaan untuk peralatan guna sama (yang bersesuaian) </t>
  </si>
  <si>
    <t>Tiada tatacara penggunaan dipamerkan</t>
  </si>
  <si>
    <t xml:space="preserve">Mempamerkan tatacara penggunaan  pada sebahagian peralatan guna sama </t>
  </si>
  <si>
    <t>Mempamerkan tatacara penggunaan dengan jelas dan mudah difahami pada semua peralatan guna sama</t>
  </si>
  <si>
    <t>Mempamerkan arahan/notis bagi memastikan peralatan disusun kemas.</t>
  </si>
  <si>
    <t xml:space="preserve">Tiada arahan/notis dipamerkan </t>
  </si>
  <si>
    <t xml:space="preserve">Arahan/notis dipamerkan di sebahagian tempat (yang bersesuaian) </t>
  </si>
  <si>
    <t xml:space="preserve">Arahan/notis dipamerkan di semua tempat (yang bersesuaian) </t>
  </si>
  <si>
    <t>B6) Pelabelan dan Papan Tanda/Tanda Arah</t>
  </si>
  <si>
    <t xml:space="preserve">Tiada tanda nama pada bilik/kubikel </t>
  </si>
  <si>
    <t>Sebahagian bilik/ kubikel memaparkan tanda nama pegawai yang seragam</t>
  </si>
  <si>
    <t>Semua bilik/ kubikel memaparkan  tanda nama pegawai yang seragam</t>
  </si>
  <si>
    <t>Tidak berlabel</t>
  </si>
  <si>
    <t>Label lengkap, jelas tetapi tidak seragam</t>
  </si>
  <si>
    <t>Label lengkap, jelas dan seragam</t>
  </si>
  <si>
    <t>Menggunakan papan tanda/tanda arah dengan tulisan yang sesuai, jelas dan mudah dibaca.</t>
  </si>
  <si>
    <t>Saiz yang tidak sesuai dan sukar dibaca</t>
  </si>
  <si>
    <t>Saiz yang sesuai tetapi sukar dibaca</t>
  </si>
  <si>
    <t>Saiz yang sesuai dan mudah dibaca</t>
  </si>
  <si>
    <t>Meletakkan papan tanda/tanda arah pada kedudukan strategik dan mudah dilihat.</t>
  </si>
  <si>
    <t xml:space="preserve">Semua papan tanda pada kedudukan tidak strategik dan sukar dilihat </t>
  </si>
  <si>
    <t xml:space="preserve">Sebahagian papan tanda pada kedudukan strategik dan mudah dilihat </t>
  </si>
  <si>
    <t>Semua papan tanda pada kedudukan strategik dan mudah dilihat</t>
  </si>
  <si>
    <t xml:space="preserve">B7) Perhiasan 
</t>
  </si>
  <si>
    <t xml:space="preserve">
Menyediakan perhiasan yang minimum dan selaras dengan imej korporat.
</t>
  </si>
  <si>
    <t>Hiasan yang keterlaluan dan tidak berimej korporat</t>
  </si>
  <si>
    <t>Hiasan minimum tetapi tidak selaras dengan imej korporat</t>
  </si>
  <si>
    <t>Hiasan minimum dan selaras dengan imej korporat</t>
  </si>
  <si>
    <t>Memastikan perhiasan yang digunakan tidak berdebu dan dalam keadaan baik.</t>
  </si>
  <si>
    <t>Perhiasan berdebu dan usang</t>
  </si>
  <si>
    <t xml:space="preserve">Sebahagian perhiasan dalam keadaan baik dan tidak berdebu </t>
  </si>
  <si>
    <t xml:space="preserve">Perhiasan dalam keadaan baik, bersih dan tidak berdebu </t>
  </si>
  <si>
    <t xml:space="preserve">B8) Keperluan Umum 
</t>
  </si>
  <si>
    <t>Pelan lantai tidak disediakan</t>
  </si>
  <si>
    <t>Sebahagian bilik/ruang menyediakan pelan lantai yang jelas difahami</t>
  </si>
  <si>
    <t>Semua bilik/ruang menyediakan pelan lantai yang jelas difahami</t>
  </si>
  <si>
    <t>Memaparkan Senarai Aset di dalam semua bilik/ruang.</t>
  </si>
  <si>
    <t>Senarai aset  tidak dipaparkan</t>
  </si>
  <si>
    <t>Sebahagian bilik/ruang menyediakan senarai aset tetapi tidak dikemas kini</t>
  </si>
  <si>
    <t>Sebahagian bilik/ruang menyediakan senarai aset dan dikemas kini</t>
  </si>
  <si>
    <t>Semua bilik/ruang menyediakan senarai aset tetapi tidak dikemas kini</t>
  </si>
  <si>
    <t>Semua bilik/ruang menyediakan senarai aset dan dikemas kini</t>
  </si>
  <si>
    <t>PIC tidak dilantik bagi setiap ruang/bilik</t>
  </si>
  <si>
    <t>Sebahagian ruang/bilik mempunyai PIC tetapi tidak mempunyai nombor untuk dihubungi</t>
  </si>
  <si>
    <t>Sebahagian ruang/bilik mempunyai PIC dan mempunyai nombor untuk dihubungi</t>
  </si>
  <si>
    <t>Semua ruang/bilik mempunyai PIC tetapi tiada nombor untuk dihubungi</t>
  </si>
  <si>
    <t>Semua ruang/bilik mempunyai PIC dan nombor untuk dihubungi</t>
  </si>
  <si>
    <t>Menyediakan dan memaparkan etika/tata cara penggunaan bilik guna sama dengan jelas.</t>
  </si>
  <si>
    <t>Etika/tatacara bilik tidak disediakan</t>
  </si>
  <si>
    <t>Etika/tatacara bilik disediakan tetapi tidak jelas</t>
  </si>
  <si>
    <t>Etika/tatacara bilik disediakan dengan jelas</t>
  </si>
  <si>
    <t>Tiada inisiatif</t>
  </si>
  <si>
    <t xml:space="preserve">Merencanakan inisiatif/tindakan pembaikan proaktif </t>
  </si>
  <si>
    <t>RUANG KERJA</t>
  </si>
  <si>
    <t>B9) Meja Kerja Warga/Kubikel Kerja</t>
  </si>
  <si>
    <t>Memastikan meja kerja kemas dan peralatan disusun dengan baik.</t>
  </si>
  <si>
    <t>B10) Bilik Pegawai</t>
  </si>
  <si>
    <t>Memastikan susunan perabot kemas.</t>
  </si>
  <si>
    <t>Perabot tidak disusun kemas</t>
  </si>
  <si>
    <t>Sebahagian perabot disusun kemas</t>
  </si>
  <si>
    <t>Semua perabot  disusun kemas</t>
  </si>
  <si>
    <t>Hiasan minimim tetapi tidak selaras dengan imej korporat</t>
  </si>
  <si>
    <t>B11) Stor Peralatan Pejabat</t>
  </si>
  <si>
    <t>Tidak memenuhi kriteria</t>
  </si>
  <si>
    <t>Memenuhi satu hingga dua kriteria</t>
  </si>
  <si>
    <t>Memenuhi semua kriteria</t>
  </si>
  <si>
    <t>Tidak menyediakan sistem</t>
  </si>
  <si>
    <t>Sistem kurang jelas dan tidak teratur</t>
  </si>
  <si>
    <t>Sistem jelas dan teratur</t>
  </si>
  <si>
    <t>Menyediakan etika penggunaan dan peraturan pengambilan barangan dari stor untuk dipatuhi warga kerja.</t>
  </si>
  <si>
    <t>Tidak menyediakan etika penggunaan</t>
  </si>
  <si>
    <t>Etika penggunaan disediakan tetapi tidak dipaparkan kepada warga kerja</t>
  </si>
  <si>
    <t>Etika penggunaan disediakan dan dipaparkan kepada warga kerja</t>
  </si>
  <si>
    <t>Jadual waktu pengeluaran barang hendaklah dipamerkan di luar stor</t>
  </si>
  <si>
    <t>Tiada jadual dipamerkan</t>
  </si>
  <si>
    <t>Jadual dipamerkan</t>
  </si>
  <si>
    <t>Terdapat bahan/ peralatan tidak diperlukan disimpan dan tidak disusun dengan kemas</t>
  </si>
  <si>
    <t>Terdapat bahan/ peralatan tidak diperlukan disimpan tetapi  disusun dengan kemas</t>
  </si>
  <si>
    <t>Tiada barang/ peralatan tidak diperlukan disimpan dalam stor</t>
  </si>
  <si>
    <t>Menyediakan penanda aras minimum barang dalam stor.</t>
  </si>
  <si>
    <t>Tiada penanda aras minimum</t>
  </si>
  <si>
    <t xml:space="preserve">Penanda aras minimum disediakan pada sebahagian barang sahaja </t>
  </si>
  <si>
    <t xml:space="preserve">Penanda aras minimum disediakan pada semua  barang </t>
  </si>
  <si>
    <t>B12) Bilik Fail</t>
  </si>
  <si>
    <t>Memenuhi sebahagian kriteria</t>
  </si>
  <si>
    <t>Memenuhi kesemua kriteria</t>
  </si>
  <si>
    <t>Memastikan peralatan, kabinet dan rak berada dalam keadaan teratur, baik dan kemas</t>
  </si>
  <si>
    <t>Tidak teratur, tidak baik dan tidak kemas</t>
  </si>
  <si>
    <t>Sebahagian peralatan, kabinet dan rak dalam keadaan teratur, baik dan kemas</t>
  </si>
  <si>
    <t>Peralatan, kabinet, dan rak dalam keadaan teratur, baik dan kemas</t>
  </si>
  <si>
    <t>Memastikan fail disusun kemas dengan teknik susunan yang berkesan bagi memudahkan carian/capaian dalam tempoh 30 saat.</t>
  </si>
  <si>
    <t>Fail berselerak dan tidak teratur.</t>
  </si>
  <si>
    <t>Fail disusun kemas tetapi tidak teratur</t>
  </si>
  <si>
    <t>Fail disusun kemas dan teratur</t>
  </si>
  <si>
    <t>Senarai indeks dan nombor fail tidak disediakan</t>
  </si>
  <si>
    <t>Senarai indeks dan nombor fail sebahagian disediakan</t>
  </si>
  <si>
    <t>Senarai indeks dan nombor fail disediakan</t>
  </si>
  <si>
    <t xml:space="preserve">Menyediakan label yang jelas dan mudah dilihat pada setiap fail/dokumen yang mengandungi:
i. Tajuk fail
ii. Nombor susunan fail
</t>
  </si>
  <si>
    <t>Tiada label</t>
  </si>
  <si>
    <t>Sebahagian sahaja berlabel</t>
  </si>
  <si>
    <t>Setiap fail/ dokumen berlabel</t>
  </si>
  <si>
    <t>Menyediakan sistem kawalan dan pergerakan fail untuk semua kategori fail aktif/fail tidak aktif/fail tutup.</t>
  </si>
  <si>
    <t>Sistem kawalan dan pergerakan fail tidak disediakan</t>
  </si>
  <si>
    <t>Sistem kawalan dan pergerakan fail disediakan tetapi tidak dikemas kini</t>
  </si>
  <si>
    <t>Sistem kawalan dan pergerakan fail disediakan dan dikemas kini</t>
  </si>
  <si>
    <t>Melaksanakan kawalan serangga perosak secara berkala</t>
  </si>
  <si>
    <t>Kawalan serangga perosak tidak dilaksanakan</t>
  </si>
  <si>
    <t>Kawalan serangga perosak dilaksanakan tetapi tidak mengikut jadual ditetapkan</t>
  </si>
  <si>
    <t>Kawalan serangga perosak dilaksanakan secara berkala</t>
  </si>
  <si>
    <t>B13) Sudut/Bilik Cetak/Dokumentasi</t>
  </si>
  <si>
    <t>Tidak memenuhi kriteria.</t>
  </si>
  <si>
    <t xml:space="preserve">Hanya dua kriteria dipenuhi </t>
  </si>
  <si>
    <t xml:space="preserve">Hanya tiga kriteria dipenuhi </t>
  </si>
  <si>
    <t xml:space="preserve">Hanya empat kriteria dipenuhi </t>
  </si>
  <si>
    <t xml:space="preserve">Memenuhi semua kriteria </t>
  </si>
  <si>
    <t>Mempamerkan tatacara penggunaan untuk peralatan bersesuaian</t>
  </si>
  <si>
    <t xml:space="preserve">Mempamerkan tatacara penggunaan  pada sebahagian peralatan  </t>
  </si>
  <si>
    <t>Mempamerkan tatacara penggunaan dengan jelas dan mudah difahami pada semua peralatan</t>
  </si>
  <si>
    <t>Memastikan penggunaan kertas untuk tujuan cetakan direkodkan.</t>
  </si>
  <si>
    <t>Penggunaan kertas tidak direkodkan</t>
  </si>
  <si>
    <t>Pengunaan kertas direkodkan</t>
  </si>
  <si>
    <t>Memastikan meja kerja kemas, bersih dan peralatan disusun dengan baik.</t>
  </si>
  <si>
    <t>Meja kerja tidak kemas, tidak bersih dan peralatan tidak disusun dengan baik</t>
  </si>
  <si>
    <t>Sebahagian meja kerja kemas, bersih dan peralatan  disusun dengan baik</t>
  </si>
  <si>
    <t>Semua meja kerja  kemas, bersih dan peralatan disusun dengan baik</t>
  </si>
  <si>
    <t>Memenuhi satu kriteria</t>
  </si>
  <si>
    <t>Memenuhi dua kriteria</t>
  </si>
  <si>
    <t>Memenuhi tiga hingga empat kriteria</t>
  </si>
  <si>
    <t>Tiada Notis Dipaparkan</t>
  </si>
  <si>
    <t>PYB tidak dilantik bagi setiap bilik</t>
  </si>
  <si>
    <t>JUMLAH SKOR (KOMPONEN B)</t>
  </si>
  <si>
    <t>KOMPONEN C</t>
  </si>
  <si>
    <t>TEMPAT UMUM</t>
  </si>
  <si>
    <t>C1) Lobi Utama/Ruang Hadapan</t>
  </si>
  <si>
    <t>Memastikan persekitaran lobi utama/ruang hadapan sentiasa  bersih, kemas, ceria dan selaras dengan imej korporat.</t>
  </si>
  <si>
    <t>Persekitaran lobi kotor, tidak kemas  tidak ceria dan tidak selaras dengan imej korporat</t>
  </si>
  <si>
    <t>Persekitaran lobi bersih dan kemas tetapi kurang ceria dan tidak selaras dengan imej korporat</t>
  </si>
  <si>
    <t>Persekitaran lobi bersih, kemas  ceria selaras dengan imej korporat</t>
  </si>
  <si>
    <t xml:space="preserve">Tiada maklumat dipaparkan </t>
  </si>
  <si>
    <t>Sebahagian maklumat yang dipaparkan dan terkini</t>
  </si>
  <si>
    <t>Semua maklumat yang dipaparkan dan terkini</t>
  </si>
  <si>
    <t>Tidak menyediakan semua perkara yang disyorkan</t>
  </si>
  <si>
    <t xml:space="preserve">Menyediakan satu hingga tiga perkara yang disyorkan </t>
  </si>
  <si>
    <t xml:space="preserve">Menyediakan semua perkara yang disyorkan </t>
  </si>
  <si>
    <t>Kaunter menyediakan satu kriteria yang disyorkan</t>
  </si>
  <si>
    <t>Kaunter menyediakan dua kriteria yang disyorkan</t>
  </si>
  <si>
    <t>Kaunter menyediakan tiga kriteria yang disyorkan</t>
  </si>
  <si>
    <t>Kaunter menyediakan empat hingga lima  kriteria yang disyorkan</t>
  </si>
  <si>
    <t>Kaunter menyediakan semua kriteria yang disyorkan</t>
  </si>
  <si>
    <t>Menyediakan perkhidmatan yang mesra pelanggan.</t>
  </si>
  <si>
    <t>Perkhidmatan yang tidak mesra pelanggan</t>
  </si>
  <si>
    <t>Perkhidmatan yang mesra pelanggan</t>
  </si>
  <si>
    <t>Tidak disediakan</t>
  </si>
  <si>
    <t>C3) Ruang Menunggu</t>
  </si>
  <si>
    <t>Menyedia dan memastikan sofa/tempat duduk dan bahan bacaan dalam keadaan baik, bersih, teratur dan ceria selaras dengan imej korporat.</t>
  </si>
  <si>
    <t>Sofa/tempat duduk dan bahan bacaan tidak disediakan</t>
  </si>
  <si>
    <t xml:space="preserve">Sofa/tempat duduk disediakan tetapi tiada bahan bacaan </t>
  </si>
  <si>
    <t>Sofa/tempat duduk dan bahan bacaan  bersesuaian disediakan</t>
  </si>
  <si>
    <t>Memastikan semua peralatan dan hiasan dalam keadaan bersih, kemas dan teratur.</t>
  </si>
  <si>
    <t>Semua peralatan kotor, tidak kemas dan tidak teratur</t>
  </si>
  <si>
    <t>Sebahagian peralatan bersih, kemas dan teratur</t>
  </si>
  <si>
    <t>Semua peralatan bersih, kemas dan teratur</t>
  </si>
  <si>
    <t>Tong sampah yang bersesuaian dan mencukupi disediakan</t>
  </si>
  <si>
    <t>Memastikan susunan peralatan atau hiasan sepanjang laluan kemas, bersih dan teratur.</t>
  </si>
  <si>
    <t>Semua susunan peralatan atau hiasan tidak kemas, tidak bersih dan berserabut</t>
  </si>
  <si>
    <t>Sebahagian susunan peralatan atau hiasan kemas, bersih dan teratur</t>
  </si>
  <si>
    <t>Semua susunan peralatan atau hiasan kemas, bersih dan teratur</t>
  </si>
  <si>
    <t>Memastikan tiada halangan di semua laluan dan pintu kecemasan.</t>
  </si>
  <si>
    <t>Terdapat halangan di semua laluan dan pintu kecemasan</t>
  </si>
  <si>
    <t>Terdapat halangan di sebahagian  laluan dan pintu kecemasan</t>
  </si>
  <si>
    <t>Tiada halangan di semua laluan dan pintu kecemasan</t>
  </si>
  <si>
    <t>C5) Bilik Mesyuarat</t>
  </si>
  <si>
    <t>Persekitaran bilik kotor, tidak kemas dan tidak selamat</t>
  </si>
  <si>
    <t>Persekitaran bilik bersih dan kemas tetapi tidak selamat</t>
  </si>
  <si>
    <t>Persekitaran bilik  bersih, kemas dan selamat</t>
  </si>
  <si>
    <t xml:space="preserve">Peralatan dalam keadaan tidak baik dan tidak memenuhi kriteria yang disyorkan </t>
  </si>
  <si>
    <t xml:space="preserve">Sebahagian peralatan dalam keadaan baik dan  memenuhi kriteria yang disyorkan </t>
  </si>
  <si>
    <t xml:space="preserve">Semua peralatan dalam keadaan baik dan  memenuhi semua kriteria yang disyorkan </t>
  </si>
  <si>
    <t>Hanya satu kemudahan disediakan</t>
  </si>
  <si>
    <t>Dua hingga tiga kemudahan disediakan</t>
  </si>
  <si>
    <t xml:space="preserve">Semua kemudahan disediakan </t>
  </si>
  <si>
    <t xml:space="preserve">Memastikan al-Quran/bahan bacaan sentiasa kemas dan dalam keadaan baik. </t>
  </si>
  <si>
    <t>al-Quran/bahan bacaan tidak kemas dan tidak dalam keadaan baik</t>
  </si>
  <si>
    <t>Sebahagian al-Quran/bahan bacaan kemas dan dalam keadaan baik</t>
  </si>
  <si>
    <t>Semua al-Quran/bahan bacaan kemas dan dalam keadaan baik</t>
  </si>
  <si>
    <t>Memastikan surau tidak berbau (bau yang menyenangkan)</t>
  </si>
  <si>
    <t>Bau surau tidak menyenangkan</t>
  </si>
  <si>
    <t>Bau surau menyenangkan</t>
  </si>
  <si>
    <t>Lif rosak dan kotor</t>
  </si>
  <si>
    <t>Menyediakan maklumat pegawai untuk dihubungi sekiranya berlaku kecemasan.</t>
  </si>
  <si>
    <t xml:space="preserve">Tiada maklumat pegawai disediakan  </t>
  </si>
  <si>
    <t xml:space="preserve">Maklumat pegawai ada disediakan  </t>
  </si>
  <si>
    <t>Memaparkan nama bahagian/seksyen bagi setiap aras dengan jelas.</t>
  </si>
  <si>
    <t>Disediakan tetapi kurang jelas</t>
  </si>
  <si>
    <t>Disediakan dengan jelas</t>
  </si>
  <si>
    <t>Memaparkan sijil Perakuan Keselamatan Mesin Angkat yang mengesahkan penyelenggaraan lif secara berkala</t>
  </si>
  <si>
    <t>Tidak dipaparkan</t>
  </si>
  <si>
    <t>Dipaparkan</t>
  </si>
  <si>
    <t>Memastikan bau tandas menyenangkan.</t>
  </si>
  <si>
    <t>Bau yang tidak menyenangkan</t>
  </si>
  <si>
    <t>Tidak berbau/bau menyenangkan</t>
  </si>
  <si>
    <t>Memastikan pengudaraan tandas baik.</t>
  </si>
  <si>
    <t>Pengudaraan tidak baik</t>
  </si>
  <si>
    <t>Pengudaraan baik</t>
  </si>
  <si>
    <t xml:space="preserve">Memaparkan pemakluman seperti jadual tugas, etika dan peraturan penggunaan tandas
</t>
  </si>
  <si>
    <t>Tiada pemakluman dipaparkan</t>
  </si>
  <si>
    <t>Sebahagian maklumat dipaparkan</t>
  </si>
  <si>
    <t>Semua maklumat dipaparkan</t>
  </si>
  <si>
    <t>Menyediakan satu peralatan yang disyorkan</t>
  </si>
  <si>
    <t>Menyediakan dua peralatan yang disyorkan</t>
  </si>
  <si>
    <t>Menyediakan tiga peralatan yang disyorkan</t>
  </si>
  <si>
    <t>Menyediakan empat peralatan yang disyorkan</t>
  </si>
  <si>
    <t>Menyediakan semua peralatan yang disyorkan</t>
  </si>
  <si>
    <t>Menyediakan tandas OKU dan berfungsi dengan baik.</t>
  </si>
  <si>
    <t xml:space="preserve">Tiada tandas OKU </t>
  </si>
  <si>
    <t>Tandas OKU disediakan tetapi tidak berfungsi dengan baik</t>
  </si>
  <si>
    <t>Tandas OKU disediakan dan berfungsi dengan baik</t>
  </si>
  <si>
    <t>JUMLAH SKOR (KOMPONEN C)</t>
  </si>
  <si>
    <t>KOMPONEN D</t>
  </si>
  <si>
    <t>KESELAMATAN PERSEKITARAN</t>
  </si>
  <si>
    <t>D1) Pelan Tindakan Kecemasan</t>
  </si>
  <si>
    <t xml:space="preserve">Tiada Pelan Tindakan Kecemasan </t>
  </si>
  <si>
    <t xml:space="preserve">Pelan Tindakan Kecemasan mengandungi dua kriteria yang disyorkan </t>
  </si>
  <si>
    <t xml:space="preserve">Pelan Tindakan Kecemasan mengandungi tiga kriteria yang disyorkan 
</t>
  </si>
  <si>
    <t xml:space="preserve">Pelan Tindakan Kecemasan mengandungi  empat kriteria yang disyorkan </t>
  </si>
  <si>
    <t xml:space="preserve">Pelan Tindakan Kecemasan mengandungi  kesemua kriteria  yang disyorkan </t>
  </si>
  <si>
    <t>Menyediakan lampu kecemasan yang mudah dilihat, berfungsi dengan baik dan tiada halangan.</t>
  </si>
  <si>
    <t>Tiada lampu kecemasan</t>
  </si>
  <si>
    <t>Ada lampu kecemasan dan berfungsi tetapi terhalang</t>
  </si>
  <si>
    <t>Ada lampu kecemasan, berfungsi dan tidak terhalang</t>
  </si>
  <si>
    <t>D2) Pendawaian/Kabel</t>
  </si>
  <si>
    <t xml:space="preserve">Memastikan pendawaian elektrik/telefon/kabel komputer/mesin/peralatan dalam keadaan kemas, teratur dan selamat.
</t>
  </si>
  <si>
    <t>Pendawaian dalam keadaan tidak kemas, tidak teratur dan tidak selamat</t>
  </si>
  <si>
    <t>Sebahagian pendawaian dalam keadaan kemas,  teratur dan selamat</t>
  </si>
  <si>
    <t>Semua pendawaian dalam keadaan kemas, teratur dan selamat</t>
  </si>
  <si>
    <t xml:space="preserve">
Memastikan plag dilabelkan mengikut kesesuaian peralatan elektrik  yang digunakan. 
</t>
  </si>
  <si>
    <t>Plag tidak dilabelkan</t>
  </si>
  <si>
    <t>Sebahagian Plag dilabelkan</t>
  </si>
  <si>
    <t>Semua plag dilabelkan</t>
  </si>
  <si>
    <t>D3) Peralatan Pencegahan Kebakaran</t>
  </si>
  <si>
    <t xml:space="preserve">Tiada alat pemadam api disediakan </t>
  </si>
  <si>
    <t>Memastikan gelung hos pemadam api disediakan dan boleh digunakan.</t>
  </si>
  <si>
    <t>Gelung hos pemadam api disediakan dan boleh digunakan</t>
  </si>
  <si>
    <t>Memastikan pili bomba tidak dihalang dan dalam keadaan baik</t>
  </si>
  <si>
    <t>Terdapat halangan</t>
  </si>
  <si>
    <t>Tiada halangan</t>
  </si>
  <si>
    <t>Memastikan pintu rintangan api sentiasa ditutup</t>
  </si>
  <si>
    <t>Tidak ditutup</t>
  </si>
  <si>
    <t>Ditutup</t>
  </si>
  <si>
    <t>D5) Kunci</t>
  </si>
  <si>
    <t>Anak kunci tidak dilabelkan/
ditandai</t>
  </si>
  <si>
    <t>Anak kunci dilabelkan/
ditandai tetapi tidak memenuhi tatacara keselamatan</t>
  </si>
  <si>
    <t>Anak kunci dilabelkan/
ditandai dan memenuhi tatacara keselamatan</t>
  </si>
  <si>
    <t>Senarai anak kunci tidak disimpan</t>
  </si>
  <si>
    <t>Senarai anak kunci disimpan dengan selamat</t>
  </si>
  <si>
    <t>Buku log peminjaman kunci tidak disediakan</t>
  </si>
  <si>
    <t>Buku log peminjaman kunci disediakan tetapi tidak dikemas kini</t>
  </si>
  <si>
    <t>Buku log peminjaman kunci disediakan dan  dikemas kini</t>
  </si>
  <si>
    <t>JUMLAH SKOR (KOMPONEN D)</t>
  </si>
  <si>
    <t xml:space="preserve">KAWASAN PERSEKITARAN JABATAN </t>
  </si>
  <si>
    <t xml:space="preserve">Tiada tempat meletak kenderaan disediakan untuk pekerja, pelawat dan OKU </t>
  </si>
  <si>
    <t xml:space="preserve">Tempat meletak kenderaan disediakan, tetapi tidak sesuai untuk pekerja, pelawat dan OKU </t>
  </si>
  <si>
    <t xml:space="preserve">Tempat meletak kenderaan sesuai untuk pekerja, pelawat dan OKU </t>
  </si>
  <si>
    <t>Menyediakan tanda/garisan yang jelas di antara lot-lot tempat letak kenderaan yang disediakan.</t>
  </si>
  <si>
    <t>Garisan di antara lot-lot yang disediakan tidak  jelas</t>
  </si>
  <si>
    <t>Sebahagian garisan di antara lot-lot  disediakan dengan jelas</t>
  </si>
  <si>
    <t>Semua garisan di antara lot-lot yang disediakan jelas</t>
  </si>
  <si>
    <t>Tunjuk arah laluan pelawat tidak disediakan</t>
  </si>
  <si>
    <t>Tunjuk arah laluan pelawat disediakan tetapi kurang jelas</t>
  </si>
  <si>
    <t>Tunjuk arah laluan pelawat disediakan dengan jelas</t>
  </si>
  <si>
    <t>Memastikan lampu jalan berfungsi dan dalam keadaan baik.</t>
  </si>
  <si>
    <t>Lampu jalan tidak disediakan</t>
  </si>
  <si>
    <t>Sebahagian lampu jalan berfungsi dan dalam keadaan baik</t>
  </si>
  <si>
    <t>Semua lampu jalan berfungsi dan dalam keadaan baik</t>
  </si>
  <si>
    <t>Memastikan jalan tidak berlubang dan dalam keadaan baik.</t>
  </si>
  <si>
    <t>Jalan berlubang dan tidak dalam keadaan baik</t>
  </si>
  <si>
    <t>Jalan tidak berlubang dan dalam keadaan baik</t>
  </si>
  <si>
    <t>Memastikan taman permainan dan peralatan di taman permainan dalam keadaan baik dan boleh digunakan (jika ada).</t>
  </si>
  <si>
    <t xml:space="preserve"> Taman permainan dan peralatan di taman permainan dalam keadaan tidak baik dan tidak boleh digunakan</t>
  </si>
  <si>
    <t xml:space="preserve"> Taman permainan dan peralatan di taman permainan dalam keadaan  baik dan  boleh digunakan</t>
  </si>
  <si>
    <t>Sistem kawalan keluar masuk tidak disediakan</t>
  </si>
  <si>
    <t>Sistem kawalan keluar masuk disediakan tetapi tidak berkesan</t>
  </si>
  <si>
    <t xml:space="preserve">Sistem kawalan keluar masuk yang berkesan disediakan </t>
  </si>
  <si>
    <t>Memastikan tanaman/pokok dijaga rapi dan tiada pokok rosak /mati di sekitar kawasan.</t>
  </si>
  <si>
    <t>Tanaman/pokok tidak dijaga dengan rapi</t>
  </si>
  <si>
    <t>Sebahagian tanaman pokok dijaga dengan rapi</t>
  </si>
  <si>
    <t>Semua tanaman pokok dijaga dengan rapi</t>
  </si>
  <si>
    <t>Memastikan kawasan berumput bersih dan rumput tidak dibiarkan panjang.</t>
  </si>
  <si>
    <t>Kawasan padang  kotor dan rumput panjang</t>
  </si>
  <si>
    <t>Sebahagian kawasan padang   bersih dan rumput tidak dibiarkan panjang</t>
  </si>
  <si>
    <t>Kawasan padang   bersih dan rumput tidak dibiarkan panjang</t>
  </si>
  <si>
    <t>Memastikan kawasan/tong pengumpulan sampah bersih, tidak berbau dan diuruskan dengan baik.</t>
  </si>
  <si>
    <t>Kawasan/ tong pengumpulan sampah tidak bersih, berbau dan tidak diuruskan dengan baik</t>
  </si>
  <si>
    <t>Kawasan/tong pengumpulan sampah bersih, tidak berbau dan  diuruskan dengan baik</t>
  </si>
  <si>
    <t>Pondok pengawal tidak kemas dan kotor</t>
  </si>
  <si>
    <t>Pondok pengawal dalam keadaan baik dan  bersih</t>
  </si>
  <si>
    <t>JUMLAH SKOR (KOMPONEN E1)</t>
  </si>
  <si>
    <t>Menyediakan tempat meletak kenderaan yang sesuai untuk pekerja, pelawat dan orang kelainan upaya (OKU).</t>
  </si>
  <si>
    <t>Tunjuk arah laluan pelawat disediakan</t>
  </si>
  <si>
    <t>Kawasan/tong pengumpulan sampah tidak bersih, berbau dan tidak diuruskan dengan baik</t>
  </si>
  <si>
    <t>Hiasan yang keterlaluan dan tidak terurus</t>
  </si>
  <si>
    <t>Hiasan yang minimum dan menonjolkan imej korporat</t>
  </si>
  <si>
    <t>JUMLAH SKOR (KOMPONEN E2)</t>
  </si>
  <si>
    <t>PENGIRAAN PURATA MARKAH KESELURUHAN</t>
  </si>
  <si>
    <t>BIL.</t>
  </si>
  <si>
    <t>KOMPONEN</t>
  </si>
  <si>
    <t>A.</t>
  </si>
  <si>
    <t>B.</t>
  </si>
  <si>
    <t>C.</t>
  </si>
  <si>
    <t>D.</t>
  </si>
  <si>
    <t>E.</t>
  </si>
  <si>
    <t>F.</t>
  </si>
  <si>
    <t>TEMPAT-TEMPAT KHUSUS (SESUAI MENGIKUT KEPERLUAN AGENSI)</t>
  </si>
  <si>
    <t xml:space="preserve">PURATA MARKAH KESELURUHAN
</t>
  </si>
  <si>
    <t xml:space="preserve">Ulasan Keseluruhan: </t>
  </si>
  <si>
    <t>Tanda tangan juruaudit:________________________</t>
  </si>
  <si>
    <t>Nama:</t>
  </si>
  <si>
    <t>Tarikh:</t>
  </si>
  <si>
    <t>Tanda tangan auditee: _________________________</t>
  </si>
  <si>
    <t xml:space="preserve">a) Membentuk dan melantik Jawatankuasa Pelaksana EKSA yang terdiri sekurang-kurangnya tiga Jawatankuasa seperti yang berikut:
i. Jawatankuasa Latihan
ii. Jawatankuasa Promosi
iii. Jawatankuasa Audit 
iv. Ketua Zon
</t>
  </si>
  <si>
    <t xml:space="preserve">Program/aktiviti EKSA dirancang tetapi tidak dilaksanakan </t>
  </si>
  <si>
    <t>Mesyuarat/ perbincangan diadakan 1 kali setahun</t>
  </si>
  <si>
    <t>Mesyuarat/ perbincangan diadakan sekurang-kurangnya 2 kali setahun</t>
  </si>
  <si>
    <t>Satu program/aktiviti yang dilaksanakan melibatkan Pengurusan PTJ</t>
  </si>
  <si>
    <t xml:space="preserve">
</t>
  </si>
  <si>
    <t>Dua atau lebih  program/aktiviti yang dilaksanakan melibatkan Pengurusan PTJ</t>
  </si>
  <si>
    <t>Tiada pengiktirafan diterima/tidak ditanda aras dari dalam atau luar UPM</t>
  </si>
  <si>
    <t xml:space="preserve">Melaksanakan program kreativiti dan inovasi sepertipenggunaan barangan terpakai yang tidak menjejaskan imej korporat. </t>
  </si>
  <si>
    <t xml:space="preserve">Menyediakan label yang bersesuaian dan seragam </t>
  </si>
  <si>
    <t>Kurang daripada 50% meja kerja tidak kemas dan peralatan tidak disusun dengan baik</t>
  </si>
  <si>
    <t>Melantik Pegawai Bertanggungjawab (PYB) bagi setiap bilik serta memaparkan nama dan nombor telefon PYB untuk dihubungi.</t>
  </si>
  <si>
    <t>Sebahagian bilik memaparkan nama  PYB tetapi tidak mempunyai nombor untuk dihubungi</t>
  </si>
  <si>
    <t>Sebahagian bilik memaparkan PYB dan mempunyai nombor untuk dihubungi</t>
  </si>
  <si>
    <t>Semua bilik memaparkan PYB tetapi tiada nombor untuk dihubungi</t>
  </si>
  <si>
    <t>Semua bilik memaparkan PYB dan nombor untuk dihubungi</t>
  </si>
  <si>
    <t>C2) Kaunter Utama/ Kaunter Khidmat Pelanggan</t>
  </si>
  <si>
    <t>Memastikan kaunter sentiasa bersih, kemas, tersusun dan berimej korporat.</t>
  </si>
  <si>
    <t>Kaunter tidak bersih, tidak kemas tidak tersusun dan tidak berimej korporat</t>
  </si>
  <si>
    <t>Kaunter bersih, kemas, tersusun tetapi tidak berimej korporat.</t>
  </si>
  <si>
    <t>Kaunter bersih, kemas, tersusun dan berimej korporat.</t>
  </si>
  <si>
    <t>Menyediakan tong sampah yang bersesuaian dan mencukupi</t>
  </si>
  <si>
    <t xml:space="preserve">Tong sampah tidak disediakan </t>
  </si>
  <si>
    <t>Tong sampah disediakan tetapi tidak bersesuaian dan tidak mencukupi</t>
  </si>
  <si>
    <t>Menyediakan kemudahan tanda arah/petunjuk dan dipamerkan dengan jelas di kawasan yang mudah dilihat</t>
  </si>
  <si>
    <t xml:space="preserve">Kemudahan tanda arah/petunjuk  tidak disediakan </t>
  </si>
  <si>
    <t>Kemudahan tanda arah/petunjuk  disediakan tetapi tidak dipamerkan dikawasan yang mudah dilihat</t>
  </si>
  <si>
    <t>Kemudahan tanda arah/petunjuk  disediakan dan dipamerkan dengan jelas di kawasan yang mudah dilihat</t>
  </si>
  <si>
    <t>C4) Laluan Utama/Awam/Khas/Koridor/Tangga</t>
  </si>
  <si>
    <t>Menyediakan papan tanda arah dengan jelas dan mudah difahami</t>
  </si>
  <si>
    <t>Memastikan lantai sentiasa berkeadaan baik, bersih dan tiada sisa buangan yang diletak di sepanjang laluan</t>
  </si>
  <si>
    <t>Lantai tidak dalam keadaan baik, tidak bersih dan ada sisa buangan di sepanjang laluan</t>
  </si>
  <si>
    <t>Lantai berada dalam berkeadaan baik, bersih tetapi ada sisa buangan di sepanjang laluan</t>
  </si>
  <si>
    <t>Lantai berada dalam berkeadaan baik, bersih dan tiada sisa buangan di sepanjang laluan</t>
  </si>
  <si>
    <t xml:space="preserve">Tidak disediakan </t>
  </si>
  <si>
    <t xml:space="preserve">Memastikan semua peralatan/ kemudahan/kelengkapan seperti kerusi, meja, mikrofon, skrin komputer, projektor, papan putih, jam dinding berada dalam keadaan bersih, tersusun dan boleh digunakan dengan baik. </t>
  </si>
  <si>
    <t xml:space="preserve">Semua peralatan/ kemudahan/ kelengkapan tidak bersih, tidak tersusun dan tidak berfungsi dengan baik </t>
  </si>
  <si>
    <t xml:space="preserve">Sebahagian peralatan/ kemudahan/ kelengkapan dalam keadaan bersih, tersusun dan berfungsi dengan baik  </t>
  </si>
  <si>
    <t xml:space="preserve">Semua peralatan/ kemudahan/ kelengkapan dalam keadaan bersih, tersusun dan berfungsi dengan baik  </t>
  </si>
  <si>
    <t>Memastikan persekitaran bilik mesyuarat bersih, kemas dan selamat (kondusif).</t>
  </si>
  <si>
    <t>Memastikan Etika penggunaan bilik mesyuarat disediakan, dipatuhi dan dipamerkan di ruang yang bersesuaian</t>
  </si>
  <si>
    <t>Etika tidak disediakan dan tidak dipaparkan dengan jelas</t>
  </si>
  <si>
    <t>Etika disediakan dan  dipaparkan tetapi kurang jelas</t>
  </si>
  <si>
    <t>Etika disediakan dan  dipaparkan dengan jelas</t>
  </si>
  <si>
    <t>Memastikan peralatan mempunyai sistem inventori, rekod penyelenggaraan dan mempamerkan borang senarai aset.</t>
  </si>
  <si>
    <t>Tidak dipamerkan</t>
  </si>
  <si>
    <t>Memastikan pelan lantai dipamerkan dengan jelas</t>
  </si>
  <si>
    <t>Ada dipamerkan tetapi tidak jelas</t>
  </si>
  <si>
    <t>Ada dipamerkan dengan jelas</t>
  </si>
  <si>
    <t>Memastikan pegawai bertanggungjawab (PYB) dilantik bagi menguruskan kebersihan surau/ruang solat dan dipamerkan (nama pegawai dan nombor untuk dihubungi).</t>
  </si>
  <si>
    <t>PYB tidak dilantik</t>
  </si>
  <si>
    <t>PYB dilantik dan maklumat dipamerkan</t>
  </si>
  <si>
    <t>C6) Surau/Ruang Solat</t>
  </si>
  <si>
    <t>Memastikan barang-barang/peralatan yang berikut dalam keadaan baik, kemas, boleh digunakan dan dalam keadaan bersih:
i. Telekung/Kain Pelekat;
ii. Sejadah/tasbih; dan
iii. Penyidai sejadah/telekung</t>
  </si>
  <si>
    <t>Menyediakan kemudahan berikut: 
i. Tanda arah kiblat
ii. Rak menyimpan al-Quran dan bahan bacaan
iii. Tempat letak/rak kasut
iv. Selipar
v. Cermin muka
vi. Jam dinding</t>
  </si>
  <si>
    <t>Memastikan surau/ ruang solat sentiasa bersih, teratur, kemas dan selesa.</t>
  </si>
  <si>
    <t>Surau/ruang solat berkeadaan tidak bersih, berdebu dan tidak selesa</t>
  </si>
  <si>
    <t>Surau/ruang solat berkeadaan bersih, tidak berdebu tetapi tidak selesa</t>
  </si>
  <si>
    <t>Surau/ruang solat berkeadaan bersih, tidak berdebu dan selesa</t>
  </si>
  <si>
    <t>Memastikan etika penggunaan surau/ruang solat disediakan, dipatuhi dan dipamerkan di ruang yang bersesuaian</t>
  </si>
  <si>
    <t>Memastikan tempat wuduk bersih, selamat dan kemas</t>
  </si>
  <si>
    <t xml:space="preserve">Tempat wuduk kotor, tidak selamat dan tidak kemas </t>
  </si>
  <si>
    <t xml:space="preserve">Tempat wuduk bersih, selamat dan kemas </t>
  </si>
  <si>
    <t>C7) Lif</t>
  </si>
  <si>
    <t>Memastikan lif berada dalam keadaan baik, bersih, berfungsi dan selamat</t>
  </si>
  <si>
    <t>Lif keadaan baik tetapi tidak bersih</t>
  </si>
  <si>
    <t>Lif dalam keadaan baik, bersih dan selamat</t>
  </si>
  <si>
    <t>C8) Pantri/Tempat Minum</t>
  </si>
  <si>
    <t>Memastikan peralatan/ kemudahan berada dalam keadaan baik, tersusun dan boleh digunakan.</t>
  </si>
  <si>
    <t>Peralatan/ kemudahan  tidak terurus dan tidak boleh digunakan</t>
  </si>
  <si>
    <t>Sebahagian/ kemudahan  peralatan dalam keadaan baik,terurus dan boleh digunakan</t>
  </si>
  <si>
    <t>Semua peralatan/ kemudahan dalam keadaan baik, terurus dan boleh digunakan</t>
  </si>
  <si>
    <t>Memastikan pantri/ tempat minum bersih,tidak berdebu, tidak berbau dan dalam keadaan terurus.</t>
  </si>
  <si>
    <t>Pantri/ tempat minum dalam keadaan tidak bersih, berdebu, berbau dan tidak terurus</t>
  </si>
  <si>
    <t>Sebahagian pantri/ tempat minum dalam keadaan bersih, tidak berdebu, tidak berbau dan terurus</t>
  </si>
  <si>
    <t>Pantri/ tempat minum dalam keadaan bersih, tidak berdebu, tidak berbau dan terurus</t>
  </si>
  <si>
    <t>Memastikan kabinet/rak dilabelkan dengan nama perkakas di luar pintu/laci kabinet yang bertutup dengan seragam (mengikut kesesuaian).</t>
  </si>
  <si>
    <t>Memastikan semua pinggan, cawan dibersihkan dan disusun selepas digunakan</t>
  </si>
  <si>
    <t>Menyediakan etika penggunaan ruang dan peraturan dan dipaparkan dengan jelas diruang pantri/tempat minum</t>
  </si>
  <si>
    <t>Memastikan pegawai bertanggungjawab (PYB) dilantik bagi menguruskan kebersihan pantri/tempat minum dan dipamerkan (nama pegawai dan nombor untuk dihubungi).</t>
  </si>
  <si>
    <t>Kabinet tidak dilabelkan</t>
  </si>
  <si>
    <t>Pinggan dan cawan tidak dibersihkan selepas digunakan</t>
  </si>
  <si>
    <t>Etika Penggunaan ruang dan peraturan tidak disediakan dan tidak dipaparkan dengan jelas</t>
  </si>
  <si>
    <t>Sebahagian kabinet dilabelkan</t>
  </si>
  <si>
    <t>Pinggan dan cawan  dibersihkan tetapi tidak disusun semula selepas digunakan</t>
  </si>
  <si>
    <t>Sebahagian Etika Penggunaan ruang dan peraturan  disediakan dan  dipaparkan dengan jelas</t>
  </si>
  <si>
    <t>Semua kabinet dilabelkan</t>
  </si>
  <si>
    <t>Pinggan dan cawan  dibersihkan dan disusun semula selepas digunakan</t>
  </si>
  <si>
    <t>Etika Penggunaan ruang dan peraturan disediakan dan dipaparkan dengan jelas</t>
  </si>
  <si>
    <t>C9) Tandas</t>
  </si>
  <si>
    <t>Memastikan persekitaran tandas bersih.</t>
  </si>
  <si>
    <t xml:space="preserve">Persekitaran tandas kotor </t>
  </si>
  <si>
    <t xml:space="preserve">Persekitaran tandas bersih </t>
  </si>
  <si>
    <t>Memastikan peralatan/ kemudahan tandas berfungsi dengan baik.</t>
  </si>
  <si>
    <t>Semua peralatan/ kemudahan tidak berfungsi</t>
  </si>
  <si>
    <t xml:space="preserve">Sebahagian peralatan/ kemudahan berfungsi dengan baik </t>
  </si>
  <si>
    <t>Semua peralatan/ kemudahan  berfungsi dengan baik</t>
  </si>
  <si>
    <t>Menyediakan peralatan tambahan seperti yang berikut:
i. Cecair pencuci tangan
ii. Kertas tisu 
iii. Bakul sampah/Tong sanitari
iv. Cermin muka
v. Bahan pewangi</t>
  </si>
  <si>
    <t>Memastikan pintu-pintu tandas dilabel mengikut jenis tandas, berfungsi dengan sempurna, bersih dan lengkap dengan penyangkut.</t>
  </si>
  <si>
    <t>Memastikan pegawai bertanggungjawab (PYB) dilantik bagi menguruskan kebersihan tandas dan dipamerkan (nama pegawai dan nombor untuk dihubungi).</t>
  </si>
  <si>
    <t>Tidak dilabelkan dan tidak berfungsi dengan baik</t>
  </si>
  <si>
    <t>Dilabelkan dan berfungsi dengan baik</t>
  </si>
  <si>
    <t>Memastikan alat pemadam api menepati kriteria yang berikut:
i.	Mempunyai Sijil Perakuan Bomba (mengandungi nombor siri, tarikh luput dan alamat premis) dan tidak tamat tempoh
ii.	Tatacara penggunaan ada dipaparkan berhampiran
iii.	Lokasi kedudukan dilengkapi dengan papan tanda atau label  
iv.	Ditempatkan pada kedudukan yang mudah dilihat dan dicapai, selamat dan tidak dihalang oleh perkakas lain.
v.	Berfungsi dengan baik dan berkeadaan bersih.
vi.	Digantung pada bracket yang dipasang di dinding atau dilapik jika diletakkan diatas lantai, dan ditempatkan mengikut Akta Perkhidmatan Bomba.
vii.	Penyelenggaraan dilakukan secara berkala.
viii.	Sebarang kerosakan hendaklah dilapor dan diperbaiki dengan segera</t>
  </si>
  <si>
    <t>Alat pemadam api menepati satu atau dua kriteria yang disyorkan</t>
  </si>
  <si>
    <t>Alat pemadam api menepati tiga atau empat kriteria yang disyorkan</t>
  </si>
  <si>
    <t>Alat pemadam api menepati lima atau enam kriteria yang disyorkan</t>
  </si>
  <si>
    <t>Alat pemadam api menepati tujuh atau lebih kriteria yang disyorkan</t>
  </si>
  <si>
    <t>Gelung hos pemadam api disediakan tetepi tidak boleh digunakan</t>
  </si>
  <si>
    <t>Memastikan laluan/tangga/pintu kecemasan dalam keadaan bersih dan tiada halangan</t>
  </si>
  <si>
    <t xml:space="preserve">Terdapat halangan di laluan/tangga/ pintu kecemasan </t>
  </si>
  <si>
    <t>Tiada halangan di laluan/tangga /pintu  kecemasan</t>
  </si>
  <si>
    <t>Memastikan anak kunci tidak dilabel atau ditanda dengan nama lokasi sebenar (penggunaan label/tanda yang dibenarkan adalah seperti abjad/kod tertentu sahaja) dan tidak boleh dirangkai dengan anak kunci lain seperti kunci persendirian</t>
  </si>
  <si>
    <t>Memastikan peti keselamatan/peti berkunci digunakan bagi menyimpan semua anak kunci yang tidak dipakai termasuk anak kunci pendua dan ditempatkan dilokasi yang terlindung daripada pandangan umum.</t>
  </si>
  <si>
    <t>Anak kunci tidak disimpan di dalam peti keselamatan/peti berkunci dan diletakkan dikawasan terbuka</t>
  </si>
  <si>
    <t>Anak kunci disimpan di dalam peti keselamatan/peti berkunci dan ditempatkan dilokasi yang terlindung</t>
  </si>
  <si>
    <t>Memastikan anak kunci pendua peti besi serta bilik kebal disimpan mengikut Arahan Perbendaharaan 135 (jika ada)</t>
  </si>
  <si>
    <t>Anak kunci pendua peti besi/ bilik kebal tidak disimpan mengikut Arahan Perbendaharaan 135</t>
  </si>
  <si>
    <t>Anak kunci pendua peti besi/ bilik kebal disimpan mengikut Arahan Perbendaharaan 135</t>
  </si>
  <si>
    <t>Memastikan senarai anak kunci disimpan dengan selamat oleh pegawai bertanggungjawab (PYB).</t>
  </si>
  <si>
    <t>Menyediakan buku log peminjaman kunci dan dikemas kini oleh PYB.</t>
  </si>
  <si>
    <t>Menyediakan tempat meletak kenderaan yang sesuai untuk pekerja, pelawat dan  orang kurang upaya (OKU).</t>
  </si>
  <si>
    <t>Menyediakan tunjuk arah laluan pelawat yang jelas di lokasi yang strategik.</t>
  </si>
  <si>
    <t xml:space="preserve">Jalan berlubang dan  dalam proses pembaikan (tanda amaran) </t>
  </si>
  <si>
    <t xml:space="preserve"> Taman permainan dan peralatan di taman permainan dalam proses pembaikan (tanda amaran) </t>
  </si>
  <si>
    <t>Menyediakan sistem kawalan laluan keluar masuk permis yang berkesan.</t>
  </si>
  <si>
    <t>Menyediakan tong/bakul sampah yang bersesuaian, berkapasiti mencukupi dan diselenggara dengan baik.</t>
  </si>
  <si>
    <t xml:space="preserve">Tong/bakul sampah sesuai, berkapasiti,  mencukupi dan  diselenggara dengan baik </t>
  </si>
  <si>
    <t xml:space="preserve">Tong/bakul sampah tidak bersesuaian, berkapasiti, tidak mencukupi dan tidak diselenggara dengan baik </t>
  </si>
  <si>
    <t>Memastikan pondok pengawal dalam keadaan baik dan bersih (jika ada).</t>
  </si>
  <si>
    <t>Menyediakan perhiasan minimum di pondok pengawal selaras dengan imej korporat PTJ</t>
  </si>
  <si>
    <t>Menyediakan tunjuk arah laluan pelawat dengan jelas di lokasi yang strategik.</t>
  </si>
  <si>
    <t>Tunjuk arah laluan pelawat disediakan tetapi kurang jelas dan lokasi tidak strategik</t>
  </si>
  <si>
    <t>Tunjuk arah laluan pelawat disediakan dengan jelas dan di lokasi strategik</t>
  </si>
  <si>
    <t>Memastikan kawasan persekitaran dalam keadaan baik, bersih dan selamat.</t>
  </si>
  <si>
    <t>Laluan ke pintu masuk utama terhalang</t>
  </si>
  <si>
    <t xml:space="preserve">Terdapat halangan disebahagian laluan dan pintu masuk utama </t>
  </si>
  <si>
    <t>Laluan ke pintu masuk utama tidak terhalang</t>
  </si>
  <si>
    <t>Menyediakan perhiasan minimum selaras dengan imej korporat PTJ.</t>
  </si>
  <si>
    <t>b) Mesyuarat/ Perbincangan Jawatankuasa Pelaksana pada peringkat PTJ  diadakan (sekurang-kurangnya 2 kali setahun)</t>
  </si>
  <si>
    <t>Ada dipamerkan tetapi tidak dikemas kini</t>
  </si>
  <si>
    <t>Ada dipamerkan dan dikemas kini</t>
  </si>
  <si>
    <t>Bahan media atau bahan pameran yang dipamerkan di papan notis atau papan kenyataan di seluruh jabatan/unit perlu berada dalam keadaan baik, tidak berdebu, bersih dan perlu sentiasa dikemas kini mengikut keadaan semasa.</t>
  </si>
  <si>
    <t>Bahan media atau bahan pameran berdebu, tidak bersih dan tidak dikemas kini</t>
  </si>
  <si>
    <t>Bahan media atau bahan pameran berada dalam keadaan baik, tidak berdebu, bersih tetapi tidak dikemas kini</t>
  </si>
  <si>
    <t>Bahan media atau bahan pameran berada dalam keadaan baik, tidak berdebu, bersih dan dikemas kini</t>
  </si>
  <si>
    <t xml:space="preserve">KRITERIA PENILAIAN PELAKSANAAN AMALAN EKSA PERINGKAT PUSAT TANGGUNGJAWAB </t>
  </si>
  <si>
    <r>
      <t xml:space="preserve">A4) Penilaian Kendiri </t>
    </r>
    <r>
      <rPr>
        <b/>
        <i/>
        <sz val="12"/>
        <color theme="1"/>
        <rFont val="Century Gothic"/>
        <family val="2"/>
      </rPr>
      <t>(Self Assessment)</t>
    </r>
  </si>
  <si>
    <t xml:space="preserve">Melaksana Audit Pematuhan/Audit Dalam secara berterusan  sama ada oleh  jawatankuasa dalaman atau agensi luar/PTJ lain sekurang-kurangnya dua kali setahun. </t>
  </si>
  <si>
    <r>
      <t xml:space="preserve">Program inovasi/ </t>
    </r>
    <r>
      <rPr>
        <i/>
        <sz val="11"/>
        <color theme="1"/>
        <rFont val="Century Gothic"/>
        <family val="2"/>
      </rPr>
      <t>Best Practice</t>
    </r>
    <r>
      <rPr>
        <sz val="11"/>
        <color theme="1"/>
        <rFont val="Century Gothic"/>
        <family val="2"/>
      </rPr>
      <t xml:space="preserve"> tidak dilaksanakan</t>
    </r>
  </si>
  <si>
    <r>
      <t xml:space="preserve">Program inovasi/ </t>
    </r>
    <r>
      <rPr>
        <i/>
        <sz val="11"/>
        <color theme="1"/>
        <rFont val="Century Gothic"/>
        <family val="2"/>
      </rPr>
      <t>Best Practice</t>
    </r>
    <r>
      <rPr>
        <sz val="11"/>
        <color theme="1"/>
        <rFont val="Century Gothic"/>
        <family val="2"/>
      </rPr>
      <t xml:space="preserve">  dilaksanakan</t>
    </r>
  </si>
  <si>
    <r>
      <t>A7) Tindakan Penjimatan/</t>
    </r>
    <r>
      <rPr>
        <b/>
        <i/>
        <sz val="12"/>
        <color theme="1"/>
        <rFont val="Century Gothic"/>
        <family val="2"/>
      </rPr>
      <t>Go Green</t>
    </r>
  </si>
  <si>
    <r>
      <rPr>
        <b/>
        <sz val="16"/>
        <color theme="1"/>
        <rFont val="Century Gothic"/>
        <family val="2"/>
      </rPr>
      <t>NAMA PUSAT TANGGUNGJAWAB:</t>
    </r>
    <r>
      <rPr>
        <b/>
        <u/>
        <sz val="16"/>
        <color theme="1"/>
        <rFont val="Century Gothic"/>
        <family val="2"/>
      </rPr>
      <t xml:space="preserve"> __________________________________________________________________________________</t>
    </r>
  </si>
  <si>
    <t>Memastikan EKSA diamalkan dan dipatuhi oleh semua warga PTJ.</t>
  </si>
  <si>
    <t>EKSA tidak diamalkan dan dipatuhi oleh warga PTJ</t>
  </si>
  <si>
    <t>EKSA diamalkan dan dipatuhi oleh sebahagian warga PTJ</t>
  </si>
  <si>
    <t>EKSA diamalkan dan dipatuhi oleh semua warga PTJ</t>
  </si>
  <si>
    <t xml:space="preserve">
Memastikan dokumentasi dalam Fail Pelaksanaan EKSA PTJ (bercetak atau digital) disusun dengan teratur dan sentiasa dikemaskini termasuk perkara yang berikut:
i. Minit mesyuarat/Nota perbincangan 
ii. Surat lantikan Jawatankuasa
iii. Laporan aktiviti Jawatankuasa
iv. Carta organisasi
v. Pelan lantai
vi. Carta Perbatuan semasa 
</t>
  </si>
  <si>
    <t>Mewujudkan  keseragaman pelaksanaan EKSA seperti ketetapan garis panduan yang dibangunkan oleh UPM</t>
  </si>
  <si>
    <t>Keseragaman pada sebahagian PTJ</t>
  </si>
  <si>
    <t>Keseragaman pada keseluruhan PTJ</t>
  </si>
  <si>
    <t xml:space="preserve">
b) Memastikan Sudut EKSA mengandungi perkara seperti berikut :
i. Nama PTJ
ii. Penyataan Komitmen, Visi, Misi &amp; Objektif EKSA UPM
iii. Logo dan Moto EKSA UPM
iv. Carta organisasi EKSA 
v. Pelan lantai EKSA PTJ
vi. Carta Perbatuan semasa
vii. Gambar aktiviti SEBELUM dan  SELEPAS
viii. Informasi/hebahan
ix. Tarikh kemas kini sudut EKSA
</t>
  </si>
  <si>
    <t>c) Memastikan maklumat/ bahan yang dipaparkan sentiasa dikemas kini dan dalam keadaan baik.</t>
  </si>
  <si>
    <t xml:space="preserve">b) Melantik fasilitator luar atau dalam UPM yang terlatih sebagai pakar rujuk pelaksanaan EKSA. </t>
  </si>
  <si>
    <t xml:space="preserve">a) Merancang dan melaksana program/aktiviti EKSA secara berkala seperti yang berikut:
i.  Menyedia dan mengemaskini carta perbatuan aktiviti 
ii. Menyebar maklumat latihan, promosi dan  audit
iii. Melaksana program/aktiviti seperti yang dirancang. </t>
  </si>
  <si>
    <t xml:space="preserve">Sekurang-kurangnya 50% Program/aktiviti EKSA dirancang dan dilaksanakan  </t>
  </si>
  <si>
    <t>Sekurang-kurangnya 80% Program/aktiviti EKSA dirancang dan dilaksanakan</t>
  </si>
  <si>
    <t>Melibatkan Ketua PTJ sebagai penaung/penasihat EKSA.</t>
  </si>
  <si>
    <r>
      <t xml:space="preserve">Melibatkan pengurusan PTJ dalam program/aktiviti EKSA peringkat PTJ </t>
    </r>
    <r>
      <rPr>
        <strike/>
        <sz val="12"/>
        <color theme="1"/>
        <rFont val="Century Gothic"/>
        <family val="2"/>
      </rPr>
      <t xml:space="preserve">
</t>
    </r>
  </si>
  <si>
    <t>Program tidak  melibatkan Pengurusan PTJ</t>
  </si>
  <si>
    <r>
      <t>Menyebarkan hasil/laporan Audit Dalam</t>
    </r>
    <r>
      <rPr>
        <strike/>
        <sz val="12"/>
        <color theme="1"/>
        <rFont val="Century Gothic"/>
        <family val="2"/>
      </rPr>
      <t xml:space="preserve"> </t>
    </r>
    <r>
      <rPr>
        <sz val="12"/>
        <color theme="1"/>
        <rFont val="Century Gothic"/>
        <family val="2"/>
      </rPr>
      <t xml:space="preserve">untuk makluman dan tindakan susulan warga PTJ </t>
    </r>
  </si>
  <si>
    <r>
      <t>Melaksanakan program pengiktirafan EKSA pada peringkat PTJ  seperti contoh anugerah seperti yang  berikut :
i. Zon Terbaik
ii. Bilik Terbaik
iii. Bahagian Terbaik
iv. Ruang Kerja Terbaik
v. Tandas Terbaik
vi. Hasil Kreativiti Terbaik
vii. Anugerah</t>
    </r>
    <r>
      <rPr>
        <i/>
        <sz val="12"/>
        <color theme="1"/>
        <rFont val="Century Gothic"/>
        <family val="2"/>
      </rPr>
      <t xml:space="preserve"> Go Green</t>
    </r>
    <r>
      <rPr>
        <sz val="12"/>
        <color theme="1"/>
        <rFont val="Century Gothic"/>
        <family val="2"/>
      </rPr>
      <t xml:space="preserve"> Terbaik
</t>
    </r>
  </si>
  <si>
    <t>Menerima pengiktirafan dan ditanda aras sama ada dari dalam atau luar UPM</t>
  </si>
  <si>
    <t>Menyebarkan dan mempamerkan maklumat mengenai program pengiktirafan kepada semua warga PTJ</t>
  </si>
  <si>
    <r>
      <t>Melaksanakan inovasi/amalan terbaik (</t>
    </r>
    <r>
      <rPr>
        <i/>
        <sz val="12"/>
        <color theme="1"/>
        <rFont val="Century Gothic"/>
        <family val="2"/>
      </rPr>
      <t>Best Practice)</t>
    </r>
    <r>
      <rPr>
        <sz val="12"/>
        <color theme="1"/>
        <rFont val="Century Gothic"/>
        <family val="2"/>
      </rPr>
      <t xml:space="preserve"> yang boleh meningkatkan produktiviti dan kualiti kerja warga.</t>
    </r>
  </si>
  <si>
    <r>
      <t xml:space="preserve">a) Melaksanakan program penjimatan tenaga/sumber secara menyeluruh seperti </t>
    </r>
    <r>
      <rPr>
        <b/>
        <sz val="12"/>
        <color theme="1"/>
        <rFont val="Century Gothic"/>
        <family val="2"/>
      </rPr>
      <t>contoh berikut</t>
    </r>
    <r>
      <rPr>
        <sz val="12"/>
        <color theme="1"/>
        <rFont val="Century Gothic"/>
        <family val="2"/>
      </rPr>
      <t xml:space="preserve">:
i. Notis/arahan penjimatan tenaga
ii. Penggunaan lampu/peralatan jimat tenaga </t>
    </r>
    <r>
      <rPr>
        <i/>
        <sz val="12"/>
        <color theme="1"/>
        <rFont val="Century Gothic"/>
        <family val="2"/>
      </rPr>
      <t>(save energy</t>
    </r>
    <r>
      <rPr>
        <sz val="12"/>
        <color theme="1"/>
        <rFont val="Century Gothic"/>
        <family val="2"/>
      </rPr>
      <t>)
iii. Penetapan suhu optimum (24C)
iv. Penjimatan kertas
v. Penjimatan air
vi. Kempen hijau
vii. Usaha kitar semula
viii. Program-program lain</t>
    </r>
  </si>
  <si>
    <t>b) Melaksanakan program kitar semula pada peringkat PTJ serta direkodkan</t>
  </si>
  <si>
    <t>c) Menyediakan analisis penjimatan, kos, masa, tenaga pekerja atau ruang</t>
  </si>
  <si>
    <t>Jumlah Markah :   XX /120X 100% = XX       %
(Jumlah Markah Diperoleh Dibahagi dengan Jumlah Markah Penuh bagi Semua Kriteria yang Berkaitan X 100%)</t>
  </si>
  <si>
    <t>Tidak 
strategik</t>
  </si>
  <si>
    <t>Kurang 
strategik</t>
  </si>
  <si>
    <t>Sangat 
strategik</t>
  </si>
  <si>
    <t>Ketua PTJ bukan penaung/
penasihat  EKSA</t>
  </si>
  <si>
    <t>Ketua PTJ sebagai penaung/
penasihat  EKSA</t>
  </si>
  <si>
    <t>Hasil/laporan Audit Dalam disebarkan kepada semua warga</t>
  </si>
  <si>
    <t>Tiada program/usaha kitar semula dilaksanakan</t>
  </si>
  <si>
    <r>
      <t xml:space="preserve">Memastikan lantai memenuhi </t>
    </r>
    <r>
      <rPr>
        <b/>
        <sz val="12"/>
        <color theme="1"/>
        <rFont val="Century Gothic"/>
        <family val="2"/>
      </rPr>
      <t>kriteria</t>
    </r>
    <r>
      <rPr>
        <sz val="12"/>
        <color theme="1"/>
        <rFont val="Century Gothic"/>
        <family val="2"/>
      </rPr>
      <t xml:space="preserve"> yang berikut:
i. Selamat dan tidak licin
ii. Tiada kekotoran/sampah di lantai
iii.Tidak berlubang/pecah atau rosak
iv. Tong sampah disediakan</t>
    </r>
  </si>
  <si>
    <r>
      <t>Memastikan peralatan kerja di ruang kerja/kubikel dalam keadaan teratur dan kemas:
i. Komputer
ii.</t>
    </r>
    <r>
      <rPr>
        <i/>
        <sz val="12"/>
        <color theme="1"/>
        <rFont val="Century Gothic"/>
        <family val="2"/>
      </rPr>
      <t xml:space="preserve"> </t>
    </r>
    <r>
      <rPr>
        <sz val="12"/>
        <color theme="1"/>
        <rFont val="Century Gothic"/>
        <family val="2"/>
      </rPr>
      <t>Dulang</t>
    </r>
    <r>
      <rPr>
        <i/>
        <sz val="12"/>
        <color theme="1"/>
        <rFont val="Century Gothic"/>
        <family val="2"/>
      </rPr>
      <t xml:space="preserve"> (Tray) </t>
    </r>
    <r>
      <rPr>
        <sz val="12"/>
        <color theme="1"/>
        <rFont val="Century Gothic"/>
        <family val="2"/>
      </rPr>
      <t xml:space="preserve">Keluar/Masuk
iii. Fail
iv. Perhiasan tidak keterlaluan
v. Kedudukan laci
</t>
    </r>
  </si>
  <si>
    <r>
      <t>Menyusun alat tulis dengan kemas dan teratur di atas meja/ dulang (tray</t>
    </r>
    <r>
      <rPr>
        <i/>
        <sz val="12"/>
        <color theme="1"/>
        <rFont val="Century Gothic"/>
        <family val="2"/>
      </rPr>
      <t>)/</t>
    </r>
    <r>
      <rPr>
        <sz val="12"/>
        <color theme="1"/>
        <rFont val="Century Gothic"/>
        <family val="2"/>
      </rPr>
      <t>dalam laci.</t>
    </r>
  </si>
  <si>
    <r>
      <t xml:space="preserve">Memastikan stor memenuhi </t>
    </r>
    <r>
      <rPr>
        <b/>
        <sz val="12"/>
        <color theme="1"/>
        <rFont val="Century Gothic"/>
        <family val="2"/>
      </rPr>
      <t>kriteria</t>
    </r>
    <r>
      <rPr>
        <sz val="12"/>
        <color theme="1"/>
        <rFont val="Century Gothic"/>
        <family val="2"/>
      </rPr>
      <t xml:space="preserve"> yang berikut:
i. Bersih; 
ii. Tidak berdebu;
iii. Susunan kemas dan teratur</t>
    </r>
  </si>
  <si>
    <r>
      <t xml:space="preserve">Memastikan bilik fail memenuhi </t>
    </r>
    <r>
      <rPr>
        <b/>
        <sz val="12"/>
        <color theme="1"/>
        <rFont val="Century Gothic"/>
        <family val="2"/>
      </rPr>
      <t>kriteria</t>
    </r>
    <r>
      <rPr>
        <sz val="12"/>
        <color theme="1"/>
        <rFont val="Century Gothic"/>
        <family val="2"/>
      </rPr>
      <t xml:space="preserve"> yang berikut:
i. Bersih
ii. Tidak berdebu
iii. Tersusun
iv. Kemas</t>
    </r>
  </si>
  <si>
    <r>
      <t xml:space="preserve">Memastikan sudut/bilik cetak/dokumentasi memenuhi </t>
    </r>
    <r>
      <rPr>
        <b/>
        <sz val="12"/>
        <color theme="1"/>
        <rFont val="Century Gothic"/>
        <family val="2"/>
      </rPr>
      <t>kriteria</t>
    </r>
    <r>
      <rPr>
        <sz val="12"/>
        <color theme="1"/>
        <rFont val="Century Gothic"/>
        <family val="2"/>
      </rPr>
      <t xml:space="preserve"> yang berikut:
i. Bersih
ii. Tidak berdebu
iii. Tersusun
iv. Kemas
v. Selamat</t>
    </r>
  </si>
  <si>
    <r>
      <t>Memastikan bilik</t>
    </r>
    <r>
      <rPr>
        <i/>
        <sz val="12"/>
        <color theme="1"/>
        <rFont val="Century Gothic"/>
        <family val="2"/>
      </rPr>
      <t xml:space="preserve"> server</t>
    </r>
    <r>
      <rPr>
        <sz val="12"/>
        <color theme="1"/>
        <rFont val="Century Gothic"/>
        <family val="2"/>
      </rPr>
      <t xml:space="preserve">/terperingkat memenuhi </t>
    </r>
    <r>
      <rPr>
        <b/>
        <sz val="12"/>
        <color theme="1"/>
        <rFont val="Century Gothic"/>
        <family val="2"/>
      </rPr>
      <t>kriteria</t>
    </r>
    <r>
      <rPr>
        <sz val="12"/>
        <color theme="1"/>
        <rFont val="Century Gothic"/>
        <family val="2"/>
      </rPr>
      <t xml:space="preserve"> yang berikut: 
i. Bersih
ii. Tidak berdebu
iii. Tersusun 
iv. Kemas
v. Selamat</t>
    </r>
  </si>
  <si>
    <r>
      <t>Menyeragamkan susunan label pada laci meja mudah alih (</t>
    </r>
    <r>
      <rPr>
        <i/>
        <sz val="12"/>
        <color theme="1"/>
        <rFont val="Century Gothic"/>
        <family val="2"/>
      </rPr>
      <t>mobile pedestal</t>
    </r>
    <r>
      <rPr>
        <sz val="12"/>
        <color theme="1"/>
        <rFont val="Century Gothic"/>
        <family val="2"/>
      </rPr>
      <t>)</t>
    </r>
    <r>
      <rPr>
        <i/>
        <sz val="12"/>
        <color theme="1"/>
        <rFont val="Century Gothic"/>
        <family val="2"/>
      </rPr>
      <t>.</t>
    </r>
  </si>
  <si>
    <t>Susunan label pada laci meja mudah alih (mobile pedestal) tidak seragam</t>
  </si>
  <si>
    <t>Sebahagian susunan label pada laci meja mudah alih (mobile pedestal) seragam</t>
  </si>
  <si>
    <t>Semua susunan label pada laci meja mudah alih (mobile pedestal) seragam</t>
  </si>
  <si>
    <t>Memaparkan tanda nama pegawai/pekerja pada bilik atau kubikel yang seragam mengikut ketetapan PTJ</t>
  </si>
  <si>
    <t>Menyedia dan memaparkan pelan lantai di bilik/ruang guna sama yang mudah dilihat.
*Ruang di mana terdapat susunan barang/peralatan sukar dicari.</t>
  </si>
  <si>
    <t xml:space="preserve">Menyediakan dan memaparkan lampu di bilik/ruang guna sama yang mudah dilihat (sekiranya melebihi dua suis). </t>
  </si>
  <si>
    <t>Pelan suis tidak disediakan</t>
  </si>
  <si>
    <t>Sebahagian bilik/ruang menyediakan pelan suis yang jelas difahami</t>
  </si>
  <si>
    <t>Semua bilik/ruang menyediakan pelan suis  yang jelas difahami</t>
  </si>
  <si>
    <t>Melantik Pegawai Bertanggungjawab (PYB) bagi setiap ruang/bilik guna sama berserta nombor telefon untuk dihubungi.</t>
  </si>
  <si>
    <t>Melaksanakan inisiatif/tindakan proaktif pembaikan sekiranya berlaku kerosakan dan direncanakan dengan segera (jika ada).</t>
  </si>
  <si>
    <t>Sekurang-kurangnya 50%  meja kerja kemas dan peralatan disusun dengan baik</t>
  </si>
  <si>
    <t>Sekurang-kurangnya 80 % meja kerja  kemas dan peralatan disusun dengan baik</t>
  </si>
  <si>
    <t xml:space="preserve">
Menyediakan perhiasan yang minimum (maksimum 5 barang peribadi di atas meja)  dan selaras dengan imej korporat.
</t>
  </si>
  <si>
    <r>
      <t xml:space="preserve">
</t>
    </r>
    <r>
      <rPr>
        <sz val="11"/>
        <color theme="1"/>
        <rFont val="Century Gothic"/>
        <family val="2"/>
      </rPr>
      <t>Sekurang-kurangnya</t>
    </r>
    <r>
      <rPr>
        <strike/>
        <sz val="11"/>
        <color theme="1"/>
        <rFont val="Century Gothic"/>
        <family val="2"/>
      </rPr>
      <t xml:space="preserve"> </t>
    </r>
    <r>
      <rPr>
        <sz val="11"/>
        <color theme="1"/>
        <rFont val="Century Gothic"/>
        <family val="2"/>
      </rPr>
      <t>50% meja kerja kemas dan peralatan disusun dengan baik</t>
    </r>
    <r>
      <rPr>
        <strike/>
        <sz val="11"/>
        <color theme="1"/>
        <rFont val="Century Gothic"/>
        <family val="2"/>
      </rPr>
      <t xml:space="preserve"> </t>
    </r>
  </si>
  <si>
    <r>
      <rPr>
        <sz val="11"/>
        <color theme="1"/>
        <rFont val="Century Gothic"/>
        <family val="2"/>
      </rPr>
      <t>Sekurang-kurangnya</t>
    </r>
    <r>
      <rPr>
        <strike/>
        <sz val="11"/>
        <color theme="1"/>
        <rFont val="Century Gothic"/>
        <family val="2"/>
      </rPr>
      <t xml:space="preserve"> </t>
    </r>
    <r>
      <rPr>
        <sz val="11"/>
        <color theme="1"/>
        <rFont val="Century Gothic"/>
        <family val="2"/>
      </rPr>
      <t>80% meja kerja  kemas dan peralatan disusun dengan baik</t>
    </r>
  </si>
  <si>
    <t xml:space="preserve">
Menyediakan perhiasan yang minimum (maksimum 5 barang peribadi di atas meja) dan selaras dengan imej korporat.
</t>
  </si>
  <si>
    <t>Menyediakan sistem rekod inventori yang jelas dan teratur bagi memudahkan barang diambil/dicapai/dicari.</t>
  </si>
  <si>
    <t>Tiada pelan lantai dan label</t>
  </si>
  <si>
    <r>
      <t>Ada pelan lantai dan Sebahagian</t>
    </r>
    <r>
      <rPr>
        <strike/>
        <sz val="11"/>
        <color theme="1"/>
        <rFont val="Century Gothic"/>
        <family val="2"/>
      </rPr>
      <t xml:space="preserve"> </t>
    </r>
    <r>
      <rPr>
        <sz val="11"/>
        <color theme="1"/>
        <rFont val="Century Gothic"/>
        <family val="2"/>
      </rPr>
      <t>ruang letak barang/bahan berlabel</t>
    </r>
  </si>
  <si>
    <t>Ada pelan lantai dan Semua ruang letak barang/bahan berlabel</t>
  </si>
  <si>
    <t>Memastikan tiada bahan/peralatan yang rosak/tidak diperlukan turut disimpan di dalam stor.</t>
  </si>
  <si>
    <t>Menyediakan senarai indeks dan nombor fail dan senarai nama pegawai yang dibenarkan mengendalikan bilik fail.</t>
  </si>
  <si>
    <t>B14) Bilik / Ruang Pemandu</t>
  </si>
  <si>
    <r>
      <t xml:space="preserve">Memaparkan notis ruang kerja terperingkat (contoh: </t>
    </r>
    <r>
      <rPr>
        <i/>
        <sz val="12"/>
        <color theme="1"/>
        <rFont val="Century Gothic"/>
        <family val="2"/>
      </rPr>
      <t>Dilarang Masuk / Authorized Personnel Only</t>
    </r>
    <r>
      <rPr>
        <sz val="12"/>
        <color theme="1"/>
        <rFont val="Century Gothic"/>
        <family val="2"/>
      </rPr>
      <t xml:space="preserve">) 
</t>
    </r>
  </si>
  <si>
    <t>Sebahagian barang yang disimpan bertanda/
berlabel</t>
  </si>
  <si>
    <t>Semua barang yang disimpan bertanda/
berlabel</t>
  </si>
  <si>
    <t>Menyediakan pelan lantai stor dan dilabelkan pada setiap ruang letak barang/bahan.</t>
  </si>
  <si>
    <t>Notis 
Dipaparkan</t>
  </si>
  <si>
    <r>
      <t xml:space="preserve">Mempamerkan maklumat korporat berkaitan agensi yang terkini seperti </t>
    </r>
    <r>
      <rPr>
        <b/>
        <sz val="12"/>
        <color theme="1"/>
        <rFont val="Century Gothic"/>
        <family val="2"/>
      </rPr>
      <t>contoh yang</t>
    </r>
    <r>
      <rPr>
        <sz val="12"/>
        <color theme="1"/>
        <rFont val="Century Gothic"/>
        <family val="2"/>
      </rPr>
      <t xml:space="preserve"> berikut:
i. Visi;
ii. Misi;
iii. Maklumat Pengurusan Atasan;
iv. Moto;
iv. Piagam Pelanggan; dan                     
vii. Pelan Lantai Bangunan </t>
    </r>
  </si>
  <si>
    <r>
      <t xml:space="preserve">Menyediakan </t>
    </r>
    <r>
      <rPr>
        <b/>
        <sz val="12"/>
        <color theme="1"/>
        <rFont val="Century Gothic"/>
        <family val="2"/>
      </rPr>
      <t>perkara seperti yang berikut</t>
    </r>
    <r>
      <rPr>
        <sz val="12"/>
        <color theme="1"/>
        <rFont val="Century Gothic"/>
        <family val="2"/>
      </rPr>
      <t xml:space="preserve"> di lobi utama:
i. Buku kedatangan pelawat
ii. Direktori pegawai
iii. Sudut informasi untuk pelanggan
iv. Perhiasan yang bersesuaian dengan imej korporat</t>
    </r>
  </si>
  <si>
    <r>
      <t xml:space="preserve">Memastikan kaunter utama berimej korporat dan memenuhi </t>
    </r>
    <r>
      <rPr>
        <b/>
        <sz val="12"/>
        <color theme="1"/>
        <rFont val="Century Gothic"/>
        <family val="2"/>
      </rPr>
      <t>kriteria yang</t>
    </r>
    <r>
      <rPr>
        <sz val="12"/>
        <color theme="1"/>
        <rFont val="Century Gothic"/>
        <family val="2"/>
      </rPr>
      <t xml:space="preserve"> berikut </t>
    </r>
    <r>
      <rPr>
        <b/>
        <sz val="12"/>
        <color rgb="FF000000"/>
        <rFont val="Century Gothic"/>
        <family val="2"/>
      </rPr>
      <t>secara fizikal atau digital:</t>
    </r>
    <r>
      <rPr>
        <sz val="12"/>
        <color theme="1"/>
        <rFont val="Century Gothic"/>
        <family val="2"/>
      </rPr>
      <t xml:space="preserve">
i. Sistem/borang maklum balas pelanggan
ii. Direktori warga PTJ (sekiranya tidak disediakan di lobi)
iii. Borang-borang/brosur berkaitan
iv. Bahan bacaan/informasi
v. Info mengenai PTJ/piagam pelanggan
vi. Maklumat kadar bayaran (sekiranya ada)
</t>
    </r>
  </si>
  <si>
    <r>
      <t xml:space="preserve">Memastikan usaha-usaha </t>
    </r>
    <r>
      <rPr>
        <i/>
        <sz val="12"/>
        <color theme="1"/>
        <rFont val="Century Gothic"/>
        <family val="2"/>
      </rPr>
      <t xml:space="preserve">delighting the customer </t>
    </r>
    <r>
      <rPr>
        <sz val="12"/>
        <color theme="1"/>
        <rFont val="Century Gothic"/>
        <family val="2"/>
      </rPr>
      <t>seperti persekitaran yang kondusif dan kemudahan sokongan dilaksanakan.</t>
    </r>
  </si>
  <si>
    <r>
      <t xml:space="preserve"> Usaha-usaha </t>
    </r>
    <r>
      <rPr>
        <i/>
        <sz val="11"/>
        <color theme="1"/>
        <rFont val="Century Gothic"/>
        <family val="2"/>
      </rPr>
      <t>delighting the customer</t>
    </r>
    <r>
      <rPr>
        <sz val="11"/>
        <color theme="1"/>
        <rFont val="Century Gothic"/>
        <family val="2"/>
      </rPr>
      <t xml:space="preserve"> tidak dilaksanakan </t>
    </r>
  </si>
  <si>
    <r>
      <t xml:space="preserve"> Usaha-usaha </t>
    </r>
    <r>
      <rPr>
        <i/>
        <sz val="11"/>
        <color theme="1"/>
        <rFont val="Century Gothic"/>
        <family val="2"/>
      </rPr>
      <t>delighting the customer</t>
    </r>
    <r>
      <rPr>
        <sz val="11"/>
        <color theme="1"/>
        <rFont val="Century Gothic"/>
        <family val="2"/>
      </rPr>
      <t xml:space="preserve"> dilaksanakan </t>
    </r>
  </si>
  <si>
    <r>
      <t xml:space="preserve">Memastikan maklumat berkaitan mesyuarat dipamerkan diluar bilik mesyuarat (contoh penggunaan </t>
    </r>
    <r>
      <rPr>
        <i/>
        <sz val="12"/>
        <color theme="1"/>
        <rFont val="Century Gothic"/>
        <family val="2"/>
      </rPr>
      <t>slot in board</t>
    </r>
    <r>
      <rPr>
        <sz val="12"/>
        <color theme="1"/>
        <rFont val="Century Gothic"/>
        <family val="2"/>
      </rPr>
      <t>)</t>
    </r>
  </si>
  <si>
    <t>Sebahagian peralatan mempunyai sistem inventori, rekod penyeleng-garaan dan disenaraikan dalam borang senarai aset</t>
  </si>
  <si>
    <t>Semua peralatan tiada sistem inventori, rekod penyeleng-garaan dan tidak  disenaraikan dalam borang senarai aset</t>
  </si>
  <si>
    <t>Semua peralatan mempunyai sistem inventori, rekod penyeleng-garaan dan disenaraikan dalam borang senarai aset</t>
  </si>
  <si>
    <r>
      <t xml:space="preserve">
Menyediakan Pelan Tindakan Kecemasan yang mengandungi :
i. Arahan Keselamatan.
ii. Latihan pengungsian bangunan, iaitu Latihan Kebakaran (</t>
    </r>
    <r>
      <rPr>
        <i/>
        <sz val="12"/>
        <color theme="1"/>
        <rFont val="Century Gothic"/>
        <family val="2"/>
      </rPr>
      <t>fire-drill</t>
    </r>
    <r>
      <rPr>
        <sz val="12"/>
        <color theme="1"/>
        <rFont val="Century Gothic"/>
        <family val="2"/>
      </rPr>
      <t xml:space="preserve">).
iii. Tanda Amaran.
iv. Pelan laluan kecemasan dan tempat berkumpul.
v. Tanda arah laluan kecemasan.
vi. Maklumat nombor penggilan kecemasan.
</t>
    </r>
  </si>
  <si>
    <r>
      <t xml:space="preserve">Sebahagian tanda arah </t>
    </r>
    <r>
      <rPr>
        <b/>
        <sz val="11"/>
        <color theme="1"/>
        <rFont val="Century Gothic"/>
        <family val="2"/>
      </rPr>
      <t>KELUAR</t>
    </r>
    <r>
      <rPr>
        <sz val="11"/>
        <color theme="1"/>
        <rFont val="Century Gothic"/>
        <family val="2"/>
      </rPr>
      <t xml:space="preserve">  dipaparkan dengan jelas. Sebahagian </t>
    </r>
    <r>
      <rPr>
        <i/>
        <sz val="11"/>
        <color theme="1"/>
        <rFont val="Century Gothic"/>
        <family val="2"/>
      </rPr>
      <t xml:space="preserve">Light Box </t>
    </r>
    <r>
      <rPr>
        <sz val="11"/>
        <color theme="1"/>
        <rFont val="Century Gothic"/>
        <family val="2"/>
      </rPr>
      <t>berfungsi</t>
    </r>
  </si>
  <si>
    <r>
      <t xml:space="preserve">Semua tanda arah </t>
    </r>
    <r>
      <rPr>
        <b/>
        <sz val="11"/>
        <color theme="1"/>
        <rFont val="Century Gothic"/>
        <family val="2"/>
      </rPr>
      <t>KELUAR</t>
    </r>
    <r>
      <rPr>
        <sz val="11"/>
        <color theme="1"/>
        <rFont val="Century Gothic"/>
        <family val="2"/>
      </rPr>
      <t xml:space="preserve">  dipaparkan dengan jelas. Semua </t>
    </r>
    <r>
      <rPr>
        <i/>
        <sz val="11"/>
        <color theme="1"/>
        <rFont val="Century Gothic"/>
        <family val="2"/>
      </rPr>
      <t xml:space="preserve">Light Box </t>
    </r>
    <r>
      <rPr>
        <sz val="11"/>
        <color theme="1"/>
        <rFont val="Century Gothic"/>
        <family val="2"/>
      </rPr>
      <t xml:space="preserve">berfungsi </t>
    </r>
  </si>
  <si>
    <r>
      <t xml:space="preserve">Memaparkan tanda arah </t>
    </r>
    <r>
      <rPr>
        <b/>
        <sz val="12"/>
        <color theme="1"/>
        <rFont val="Century Gothic"/>
        <family val="2"/>
      </rPr>
      <t>KELUAR</t>
    </r>
    <r>
      <rPr>
        <sz val="12"/>
        <color theme="1"/>
        <rFont val="Century Gothic"/>
        <family val="2"/>
      </rPr>
      <t xml:space="preserve">  dengan jelas. </t>
    </r>
    <r>
      <rPr>
        <i/>
        <sz val="12"/>
        <color theme="1"/>
        <rFont val="Century Gothic"/>
        <family val="2"/>
      </rPr>
      <t>Light Box</t>
    </r>
    <r>
      <rPr>
        <sz val="12"/>
        <color theme="1"/>
        <rFont val="Century Gothic"/>
        <family val="2"/>
      </rPr>
      <t xml:space="preserve"> Tanda Arah KELUAR (sekiranya ada) berfungsi dengan baik.</t>
    </r>
  </si>
  <si>
    <t>Memastikan susunan peralatan atau hiasan sepanjang laluan/tangga/pintu kecemasan kemas, bersih dan teratur.</t>
  </si>
  <si>
    <t xml:space="preserve">Jumlah Markah :    XX/265 X 100% = XX  %
(Jumlah Markah Diperoleh Dibahagi dengan Jumlah Markah Penuh bagi Semua Kriteria yang Berkaitan X 100%)                                                                                                                </t>
  </si>
  <si>
    <r>
      <rPr>
        <b/>
        <sz val="12"/>
        <color theme="1"/>
        <rFont val="Century Gothic"/>
        <family val="2"/>
      </rPr>
      <t xml:space="preserve">Jumlah Markah :  XX/245 X 100% = XX %  
(Jumlah Markah Diperoleh Dibahagi dengan Jumlah Markah Penuh bagi Semua Kriteria yang Berkaitan X 100%)    </t>
    </r>
    <r>
      <rPr>
        <sz val="12"/>
        <color theme="1"/>
        <rFont val="Century Gothic"/>
        <family val="2"/>
      </rPr>
      <t xml:space="preserve">                                                                                         </t>
    </r>
  </si>
  <si>
    <t>Jumlah Markah :    XX/80 X 100% =    XX %
(Jumlah Markah Diperoleh Dibahagi dengan Jumlah Markah Penuh bagi Semua Kriteria yang Berkaitan X 100%)</t>
  </si>
  <si>
    <t>Jumlah Markah :  XX /75 X 100% =  XX %
(Jumlah Markah Diperoleh Dibahagi dengan Jumlah Markah Penuh bagi Semua Kriteria yang Berkaitan X 100%)</t>
  </si>
  <si>
    <t>Sebahagian  kawasan persekitaran berada dalam keadaan baik, bersih bersih dan selamat</t>
  </si>
  <si>
    <t>Semua kawasan persekitaran tidak berada dalam keadaan baik, bersih dan  selamat</t>
  </si>
  <si>
    <t>Semua kawasan persekitaran berada dalam keadaan baik, bersih bersih dan selamat</t>
  </si>
  <si>
    <t>Jumlah Markah :   XX /35 X 100% = XX %
(Jumlah Markah Diperoleh Dibahagi dengan Jumlah Markah Penuh bagi Semua Kriteria yang Berkaitan X 100%)</t>
  </si>
  <si>
    <t>HOSPITAL / KLINIK</t>
  </si>
  <si>
    <t>F1) Bilik Rawatan</t>
  </si>
  <si>
    <t>Memastikan persekitaran bilik bersih, kemas dan selamat.</t>
  </si>
  <si>
    <t xml:space="preserve">Persekitaran bilik tidak bersih, tidak kemas dan tidak selamat    </t>
  </si>
  <si>
    <t xml:space="preserve">Persekitaran bilik bersih, kemas tetapi tidak selamat    </t>
  </si>
  <si>
    <t xml:space="preserve">Persekitaran bilik bersih, kemas dan selamat    </t>
  </si>
  <si>
    <t>Memastikan semua peralatan dilabelkan dengan betul, disusun dengan kemas dan berada dalam keadaan baik.</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</si>
  <si>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</si>
  <si>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</si>
  <si>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</si>
  <si>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tempat pembuangan berasingan bagi sisa klinikal, domestik dan alatan tajam.</t>
  </si>
  <si>
    <t>Tempat pembuangan berasingan bagi sisa klinikal, domestik dan alatan tajam tidak disediakan</t>
  </si>
  <si>
    <t>Tempat pembuangan berasingan bagi sisa klinikal, domestik dan alatan tajam disediakan tetapi tidak lengkap</t>
  </si>
  <si>
    <t>Tempat pembuangan berasingan bagi sisa klinikal, domestik dan alatan tajam disediakan dengan lengkap</t>
  </si>
  <si>
    <t>Menyediakan senarai ubat troli kecemasan.</t>
  </si>
  <si>
    <t>Senarai tidak disediakan</t>
  </si>
  <si>
    <t>Senarai disediakan tetapi tidak lengkap</t>
  </si>
  <si>
    <t>Senarai disediakan dengan lengkap dan kemas</t>
  </si>
  <si>
    <t>Memastikan ubat tidak rosak atau luput tarikh.</t>
  </si>
  <si>
    <t>lebih 2 item rosak atau luput tarikh</t>
  </si>
  <si>
    <t>1 item rosak atau luput tarikh</t>
  </si>
  <si>
    <t>Semua ubat berkeadaan baik dan belum luput tarikh</t>
  </si>
  <si>
    <t>F2) Peti Sejuk Khusus (Peti Mayat/Sampel/Spesimen/Ubatan)</t>
  </si>
  <si>
    <t>Setiap bahan berlabel, disusun kemas dan berada dalam keadaan baik.</t>
  </si>
  <si>
    <t>Setiap bahan tidak berlabel, berselerak dan tidak berada dalam keadaan baik</t>
  </si>
  <si>
    <t>Sebahagian bahan berlabel, kemas dan berada dalam keadaan baik</t>
  </si>
  <si>
    <t>Setiap bahan berlabel, kemas dan berada dalam keadaan baik</t>
  </si>
  <si>
    <t>Memastikan suhu peti sejuk direkod dan dikemas kini.</t>
  </si>
  <si>
    <t xml:space="preserve">Tidak direkod </t>
  </si>
  <si>
    <t>Direkod tetapi tidak dikemas kini</t>
  </si>
  <si>
    <t>Direkod dan dikemas kini</t>
  </si>
  <si>
    <t>F3) Wad</t>
  </si>
  <si>
    <t>F4) Klinik Pakar</t>
  </si>
  <si>
    <t>F5) Bilik Fisioterapi</t>
  </si>
  <si>
    <t>Memastikan persekitaran bilik  bersih, kemas dan selamat.</t>
  </si>
  <si>
    <t>F6) Bilik Bersalin</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</si>
  <si>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</si>
  <si>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</si>
  <si>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</si>
  <si>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tirai bagi setiap katil pesakit atau ruang khas.</t>
  </si>
  <si>
    <t>Tirai tidak disediakan</t>
  </si>
  <si>
    <t>Tirai disediakan tetapi tidak lengkap atau kemas</t>
  </si>
  <si>
    <t>Tirai yang disediakan lengkap dan kemas</t>
  </si>
  <si>
    <t>F7) Bilik Peralatan Radiasi/Nuklear (Bilik X-Ray/CT Scan/MRI/lain-lain)</t>
  </si>
  <si>
    <t>Memastikan semua peralatan dilabelkan  dengan betul, disusun dengan kemas dan berada dalam keadaan baik.</t>
  </si>
  <si>
    <t xml:space="preserve">Tiada rekod </t>
  </si>
  <si>
    <t>Ada rekod tetapi tidak dikemas kini</t>
  </si>
  <si>
    <t>Ada rekod dan dikemas kini</t>
  </si>
  <si>
    <t>Memaparkan label dan langkah-langkah keselamatan radiasi di tempat yang mudah dilihat</t>
  </si>
  <si>
    <t>F8) Farmasi</t>
  </si>
  <si>
    <t>Memastikan persekitaran bilik adalah bersih, kemas dan selamat.</t>
  </si>
  <si>
    <t>Menyusun dan melabelkan ubat-ubatan dengan baik dan teratur.</t>
  </si>
  <si>
    <t>Ubat-ubatan tidak disusun dan dilabelkan dengan baik</t>
  </si>
  <si>
    <t>Sebahagian ubat-ubatan disusun dengan baik dan dilabelkan dengan baik</t>
  </si>
  <si>
    <t>Ubat-ubatan disusun dan dilabelkan dengan baik dan teratur</t>
  </si>
  <si>
    <t>Ada ubat rosak/luput tarikh</t>
  </si>
  <si>
    <t>Tiada ubat rosak/luput tarikh</t>
  </si>
  <si>
    <t xml:space="preserve"> F9) Stor Peralatan/ Ubat Farmasi</t>
  </si>
  <si>
    <t>Memastikan stor memenuhi kriteria seperti yang berikut:
i. Bersih; 
ii. Tidak berdebu;
iii. Susunan kemas dan teratur</t>
  </si>
  <si>
    <t>Menyediakan sistem rekod inventori yang jelas dan teratur bagi memudahkan capaian barangan dengan cepat dan pantas.</t>
  </si>
  <si>
    <t>Menyediakan etika penggunaan dan peraturan pengambilan barangan dari stor untuk dipatuhi oleh warga kerja.</t>
  </si>
  <si>
    <t>Etika penggunaan disedia dan dipaparkan kepada warga kerja</t>
  </si>
  <si>
    <t>Menyediakan kad petak (Kew. PS-4) stok dengan maklumat  yang sentiasa dikemas kini.</t>
  </si>
  <si>
    <t>Tidak menyediakan kad petak</t>
  </si>
  <si>
    <t>Sebahagian sahaja dipaparkan  dan tidak dikemas kini</t>
  </si>
  <si>
    <t>Sebahagian sahaja dipaparkan dan dikemas kini</t>
  </si>
  <si>
    <t>Semua  dipaparkan tetapi tidak dikemas kini</t>
  </si>
  <si>
    <t>Semua dipaparkan dan sentiasa dikemas kini</t>
  </si>
  <si>
    <t>Memastikan tiada bahan atau peralatan yang tidak diperlukan turut disimpan di dalam stor.</t>
  </si>
  <si>
    <t>Terdapat bahan atau  peralatan tidak diperlukan disimpan dan tidak disusun dengan kemas.</t>
  </si>
  <si>
    <t>Terdapat bahan atau peralatan tidak diperlukan disimpan dan  disusun dengan kemas.</t>
  </si>
  <si>
    <t>Tiada barang atau peralatan tidak diperlukan disimpan dalam stor.</t>
  </si>
  <si>
    <t>Memastikan suhu peti sejuk direkodkan dan dikemas kini.</t>
  </si>
  <si>
    <t>Tidak direkod langsung</t>
  </si>
  <si>
    <t>Direkod sepanjang masa dan dikemas kini</t>
  </si>
  <si>
    <t>Tiada sistem FIFO atau FEFO</t>
  </si>
  <si>
    <t>Sistem FIFO atau FEFO dilaksanakan pada sebahagian barang(ubat) sahaja</t>
  </si>
  <si>
    <t>Sistem FIFO atau FEFO dilaksanakan secara menyeluruh</t>
  </si>
  <si>
    <t>F10) Bilik Makmal Hospital/ Klinik</t>
  </si>
  <si>
    <t>Memastikan persekitaran bilik makmal bersih, kemas dan selamat.</t>
  </si>
  <si>
    <t>F11) Bilik / Ruang Rekod Perubatan</t>
  </si>
  <si>
    <t>Memastikan persekitaran bilik atau ruang rekod perubatan bersih, kemas dan selamat.</t>
  </si>
  <si>
    <t>Menyediakan sistem rekod inventori yang jelas dan teratur bagi memudahkan capaian rekod dengan cepat dan pantas.</t>
  </si>
  <si>
    <t>Menyediakan peraturan pengambilan rekod untuk dipatuhi warga kerja.</t>
  </si>
  <si>
    <t>F12) Rumah Mayat</t>
  </si>
  <si>
    <t>Memastikan persekitaran bersih, kemas dan selamat.</t>
  </si>
  <si>
    <t xml:space="preserve">Persekitaran tidak bersih, tidak kemas dan tidak selamat    </t>
  </si>
  <si>
    <t xml:space="preserve">Persekitaran bersih, kemas tetapi tidak selamat    </t>
  </si>
  <si>
    <t xml:space="preserve">Persekitaran bersih, kemas dan selamat    </t>
  </si>
  <si>
    <t>Menyedia dan memaparkan peraturan/etika penggunaan.</t>
  </si>
  <si>
    <t>Peraturan/etika penggunaan tidak disediakan</t>
  </si>
  <si>
    <t>Peraturan/etika penggunaan disedia tetapi tidak dipaparkan</t>
  </si>
  <si>
    <t>Peraturan/etika penggunaan disedia dan dipaparkan</t>
  </si>
  <si>
    <t>Menyediakan alat lindung diri yang bersesuaian mengikut keperluan.</t>
  </si>
  <si>
    <t>Tiada alat lindung diri</t>
  </si>
  <si>
    <t>Disediakan tetapi tidak bersesuaian mengikut keperluan</t>
  </si>
  <si>
    <t>Disediakan dan  bersesuaian mengikut keperluan</t>
  </si>
  <si>
    <t>Menyediakan tempat pembuangan berasingan bagi sisa terjadual, sisa kimia, sisa klinikal, domestik, alatan tajam (bagi sisa yang berkaitan).</t>
  </si>
  <si>
    <t>Tempat pembuangan berasingan tidak disediakan</t>
  </si>
  <si>
    <t>Tempat pembuangan berasingan disediakan</t>
  </si>
  <si>
    <t>JUMLAH SKOR (HOSPITAL/KLINIK)</t>
  </si>
  <si>
    <t>KLINIK PERGIGIAN</t>
  </si>
  <si>
    <t>Memastikan semua peralatan berlabel berada dalam keadaan baik.</t>
  </si>
  <si>
    <t>Semua peralatan tidak berada dalam keadaan baik</t>
  </si>
  <si>
    <t>Sebahagian peralatan berada dalam keadaan baik dan tersusun</t>
  </si>
  <si>
    <t>Semua peralatan berada dalam keadaan baik dan tersusun</t>
  </si>
  <si>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</si>
  <si>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</si>
  <si>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tetapi tidak lengkap</t>
  </si>
  <si>
    <t>Tempat pembuangan berasingan bagi sisa klinikal, domestik, alatan tajam dan bahan buangan berbahaya disediakan dengan lengkap</t>
  </si>
  <si>
    <t>F2) Bilik X-Ray</t>
  </si>
  <si>
    <t>Memastikan semua peralatan disusun dengan kemas dan berada dalam keadaan baik.</t>
  </si>
  <si>
    <t xml:space="preserve">Semua peralatan tidak disusun kemas dan tidak berada dalam keadaan baik </t>
  </si>
  <si>
    <t xml:space="preserve">Sebahagian peralatan disusun kemas dan berada dalam keadaan baik </t>
  </si>
  <si>
    <t xml:space="preserve">Semua peralatan disusun kemas dan berada dalam keadaan baik </t>
  </si>
  <si>
    <t>Memaparkan label dan langkah-langkah keselamatan radiasi di tempat yang mudah dilihat.</t>
  </si>
  <si>
    <t xml:space="preserve"> Label dan langkah-langkah keselamatan radiasi tidak dipamerkan</t>
  </si>
  <si>
    <t>Sebahagian label dan langkah-langkah keselamatan radiasi dipamerkan</t>
  </si>
  <si>
    <t>Semua label dan langkah-langkah keselamatan radiasi dipamerkan</t>
  </si>
  <si>
    <t>F3) Bilik Disinfeksi</t>
  </si>
  <si>
    <t>F4) Bilik Pemampat (Compressor Room)</t>
  </si>
  <si>
    <t>F5) Bilik Stor Bahan Pergigian</t>
  </si>
  <si>
    <t>Sistem rekod inventori tidak disediakan</t>
  </si>
  <si>
    <t>Sistem rekod inventori disediakan tetapi tidak menyeluruh</t>
  </si>
  <si>
    <t>Sistem rekod inventori disediakan dengan menyeluruh</t>
  </si>
  <si>
    <t>Menyediakan label pada setiap barang/bahan.</t>
  </si>
  <si>
    <t>Tiada berlabel</t>
  </si>
  <si>
    <t>Sebahagian barang berlabel</t>
  </si>
  <si>
    <t>Semua barang berlabel</t>
  </si>
  <si>
    <t>Menyediakan kad petak (KEW.PS-4) dengan maklumat  yang sentiasa dikemas kini.</t>
  </si>
  <si>
    <t>Sebahagian  sahaja dipaparkan dan tidak dikemas kini</t>
  </si>
  <si>
    <t>Semua dipaparkan tetapi tidak dikemas kini</t>
  </si>
  <si>
    <t>Memastikan tiada bahan/peralatan yang tidak diperlukan turut disimpan di dalam stor.</t>
  </si>
  <si>
    <t>Tidak mengikut FEFO/FIFO</t>
  </si>
  <si>
    <t>Sebahagian bahan disusun mengikut FEFO/FIFO</t>
  </si>
  <si>
    <t>Semua bahan disusun mengikut FEFO/FIFO</t>
  </si>
  <si>
    <t>Menyediakan penanda aras minimum barang di dalam stor.</t>
  </si>
  <si>
    <t>JUMLAH SKOR (KLINIK PERGIGIAN)</t>
  </si>
  <si>
    <t>MASJID</t>
  </si>
  <si>
    <t>F1) Ruang Sembahyang/Dewan Solat</t>
  </si>
  <si>
    <t>Memaparkan info solat yang dikemas kini.</t>
  </si>
  <si>
    <t>Info solat tidak dipaparkan</t>
  </si>
  <si>
    <t>Info solat dipaparkan tetapi tidak terkini</t>
  </si>
  <si>
    <t>Info solat dipaparkan dan terkini</t>
  </si>
  <si>
    <t>Menyediakan kemudahan bagi Orang Kurang Upaya (OKU).</t>
  </si>
  <si>
    <t>Kemudahan untuk OKU tidak disediakan</t>
  </si>
  <si>
    <t>Kemudahan untuk OKU disediakan</t>
  </si>
  <si>
    <t>Menyediakan tanda arah atau had pengasingan ruang solat.</t>
  </si>
  <si>
    <t>Kurang jelas</t>
  </si>
  <si>
    <t>Memastikan peralatan berkeadaan baik, bersih dan disusun dengan teratur.</t>
  </si>
  <si>
    <t>Semua peralatan berkeadaan tidak baik, tidak bersih dan berselerak</t>
  </si>
  <si>
    <t>Sebahagian peralatan berkeadaan baik, bersih dan teratur</t>
  </si>
  <si>
    <t>Semua peralatan berkeadaan baik, bersih dan teratur</t>
  </si>
  <si>
    <t>Menyediakan dan memaparkan etika pemakaian ketika di dalam masjid di lokasi yang strategik</t>
  </si>
  <si>
    <t>Etika pemakaian tidak disediakan</t>
  </si>
  <si>
    <t>Etika pemakaian  disediakan tetapi dipaparkan di lokasi yang tidak strategik</t>
  </si>
  <si>
    <t>Etika pemakaian  disediakan dan dipaparkan di lokasi yang strategik</t>
  </si>
  <si>
    <t>F2) Tempat Mandi Jenazah</t>
  </si>
  <si>
    <t>Menyediakan dan memaparkan etika dan peraturan tempat mandi jenazah.</t>
  </si>
  <si>
    <t>Etika dan peraturan tempat mandi jenazah tidak disediakan</t>
  </si>
  <si>
    <t>Etika dan peraturan tempat mandi jenazah disediakan tetapi tidak dipaparkan</t>
  </si>
  <si>
    <t>Etika dan peraturan tempat mandi jenazah disediakan dan dipaparkan</t>
  </si>
  <si>
    <t>Memastikan semua peralatan berada dalam keadaan baik dan teratur.</t>
  </si>
  <si>
    <t xml:space="preserve">Semua peralatan tidak berada dalam keadaan baik </t>
  </si>
  <si>
    <t xml:space="preserve">Sebahagian peralatan berada dalam keadaan baik </t>
  </si>
  <si>
    <t xml:space="preserve">Semua peralatan berada dalam keadaan baik </t>
  </si>
  <si>
    <t>F3) Tempat Wuduk</t>
  </si>
  <si>
    <t>Menyediakan etika dan peraturan tempat wuduk.</t>
  </si>
  <si>
    <t>Etika dan peraturan tempat wuduk tidak disediakan</t>
  </si>
  <si>
    <t>Etika dan peraturan tempat wuduk disediakan tetapi tidak jelas</t>
  </si>
  <si>
    <t>Etika dan peraturan tempat wuduk disediakan dengan jelas</t>
  </si>
  <si>
    <t>Menyediakan tanda arah/simbol ruang wudhuk wanita dan lelaki ditempat yang mudah dilihat.</t>
  </si>
  <si>
    <t>Disediakan tetapi tidak jelas</t>
  </si>
  <si>
    <t>Menyediakan tempat wuduk mesra OKU atau orang tua</t>
  </si>
  <si>
    <t>Bilik Wuduk Tidak mesra OKU/Orang Tua</t>
  </si>
  <si>
    <t>Bilik Wuduk Mesra OKU/Orang Tua</t>
  </si>
  <si>
    <t>F4) Ruang Azan</t>
  </si>
  <si>
    <t xml:space="preserve">Semua peralatan tidak berada dalam keadaan baik 
</t>
  </si>
  <si>
    <t>Sebahagian peralatan berada dalam keadaan baik dan berfungsi</t>
  </si>
  <si>
    <t xml:space="preserve">Semua peralatan berada dalam keadaan baik dan berfungsi
</t>
  </si>
  <si>
    <t>Menyediakan tatacara penggunaan alatan.</t>
  </si>
  <si>
    <t>Tatacara penggunaan alatan tidak disediakan</t>
  </si>
  <si>
    <t>Tatacara penggunaan alatan  disediakan tetapi tidak jelas</t>
  </si>
  <si>
    <t>Tatacara penggunaan alatan  disediakan dengan jelas</t>
  </si>
  <si>
    <t xml:space="preserve">Memaparkan info solat.
</t>
  </si>
  <si>
    <t>JUMLAH SKOR (MASJID)</t>
  </si>
  <si>
    <t>UMUM</t>
  </si>
  <si>
    <t>F1) Bilik Kuliah/Latihan/Perbincangan/Seminar</t>
  </si>
  <si>
    <t>Memastikan maklumat yang dipaparkan dalam keadaan baik dan terkini.</t>
  </si>
  <si>
    <t>Maklumat yang dipaparkan tidak dalam keadaan baik dan tidak terkini</t>
  </si>
  <si>
    <t>Sebahagian maklumat yang dipaparkan dalam keadaan baik tetapi tidak terkini</t>
  </si>
  <si>
    <t>Semua maklumat yang dipaparkan dalam keadaan baik dan terkini</t>
  </si>
  <si>
    <t>Menyediakan dan memaparkan peraturan/etika penggunaan dan keselamatan Bilik Kuliah/Latihan/Perbincangan/Bilik Seminar.</t>
  </si>
  <si>
    <t>Peraturan/etika penggunaan dan keselamatan Bilik tidak disediakan</t>
  </si>
  <si>
    <t>Peraturan/etika penggunaan dan keselamatan Bilik disediakan tetapi tidak dipaparkan</t>
  </si>
  <si>
    <t>Peraturan/etika penggunaan dan keselamatan Bilik disediakan dan dipaparkan</t>
  </si>
  <si>
    <t>Kemudahan tanda arah/keterangan petunjuk tidak disediakan</t>
  </si>
  <si>
    <t>Kemudahan tanda arah/keterangan petunjuk disediakan tetapi tidak mencukupi</t>
  </si>
  <si>
    <t>Kemudahan tanda arah/keterangan petunjuk disediakan dan mencukupi</t>
  </si>
  <si>
    <t>Memastikan pegawai bertanggungjawab (PYB) dilantik bagi menguruskan kebersihan bilik dan dipamerkan (nama pegawai dan nombor untuk dihubungi)</t>
  </si>
  <si>
    <t xml:space="preserve">F2) Dewan/Auditorium </t>
  </si>
  <si>
    <t>Memastikan semua peralatan dilabelkan dengan betul, disusun dengan kemas dan berada dalam keadaan baik dan berfungsi.</t>
  </si>
  <si>
    <t>Menyediakan dan memaparkan peraturan/etika penggunaan dan keselamatan Dewan/Auditorium.</t>
  </si>
  <si>
    <t>Peraturan/etika penggunaan dan keselamatan tidak disediakan</t>
  </si>
  <si>
    <t>Peraturan/etika penggunaan dan keselamatan disediakan tetapi tidak dipaparkan</t>
  </si>
  <si>
    <t>Peraturan/etika penggunaan dan keselamatan disediakan dan dipaparkan</t>
  </si>
  <si>
    <t>Memastikan pegawai bertanggungjawab (PYB) dilantik bagi menguruskan kebersihan bilik dan dipamerkan (nama pegawai dan nombor untuk dihubungi).</t>
  </si>
  <si>
    <t>F3) Premis Perniagaan/Dewan Makan/Tempat Makan /Kafetaria/Kantin/Coffee House/Kios/Stall</t>
  </si>
  <si>
    <t>Memastikan persekitaran premis bersih, kemas dan selamat.</t>
  </si>
  <si>
    <t xml:space="preserve">Persekitaran premis tidak bersih, tidak kemas dan tidak selamat    </t>
  </si>
  <si>
    <t xml:space="preserve">Persekitaran premis bersih, kemas tetapi tidak selamat    </t>
  </si>
  <si>
    <t xml:space="preserve">Persekitaran premis bersih, kemas dan selamat    </t>
  </si>
  <si>
    <t>Memastikan papan tanda perniagaan dipaparkan dengan jelas.</t>
  </si>
  <si>
    <t xml:space="preserve">papan tanda perniagaan tidak dipaparkan </t>
  </si>
  <si>
    <t xml:space="preserve">papan tanda perniagaan dipaparkan </t>
  </si>
  <si>
    <t>Memastikan Lesen pendaftaran perniagaan dengan Majlis Perbandaran dan sijil Suruhanjaya Syarikat Malaysia (SSM) dipamerkan.</t>
  </si>
  <si>
    <t>Lesen pendaftaran perniagaan  tidak dipamerkan</t>
  </si>
  <si>
    <t>Lesen pendaftaran perniagaan dipamerkan</t>
  </si>
  <si>
    <t>F4) Garaj</t>
  </si>
  <si>
    <t>Memastikan persekitaran garaj bersih, kemas dan selamat.</t>
  </si>
  <si>
    <t xml:space="preserve">Persekitaran garaj tidak bersih, tidak kemas dan tidak selamat    </t>
  </si>
  <si>
    <t xml:space="preserve">Persekitaran garaj bersih, kemas tetapi tidak selamat    </t>
  </si>
  <si>
    <t xml:space="preserve">Persekitaran garaj bersih, kemas dan selamat    </t>
  </si>
  <si>
    <t>Semua garisan di antara lot-lot  disediakan dengan jelas</t>
  </si>
  <si>
    <t>Memastikan tiada halangan di tempat letak kenderaan/jentera.</t>
  </si>
  <si>
    <t>Ada halangan</t>
  </si>
  <si>
    <t xml:space="preserve">Memastikan persekitaran bilik hadanah/taska bersih, kemas dan selamat. </t>
  </si>
  <si>
    <t>Peralatan dan kemudahan ICT/siar raya dalam bilik-bilik hadanah/taska/tadika berfungsi dalam keadaan baik dan diselenggara.</t>
  </si>
  <si>
    <t>Keseluruhan peralatan dan kemudahan ICT/siar raya dalam bilik hadanah/taska /tadika tidak berfungsi dalam keadaan baik dan diselenggara</t>
  </si>
  <si>
    <t>Sebahagian peralatan dan kemudahan ICT/siar raya dalam bilik hadanah/taksa/ tadika tidak berfungsi dalam keadaan baik dan tidak diselenggara</t>
  </si>
  <si>
    <t>Keseluruhan peralatan dan kemudahan ICT/siar raya dalam bilik hadanah/taska / tadika berfungsi dalam keadaan baik dan diselenggara</t>
  </si>
  <si>
    <t>Menyediakan dan memaparkan peraturan dan keselamatan bilik hadanah/taska/tadika.</t>
  </si>
  <si>
    <t>peraturan dan keselamatan bilik tidak disediakan</t>
  </si>
  <si>
    <t>peraturan dan keselamatan bilik disediakan tetapi tidak dipaparkan</t>
  </si>
  <si>
    <t>peraturan dan keselamatan bilik disediakan dan dipaparkan</t>
  </si>
  <si>
    <t>F6) Asrama/ Kolej Kediaman</t>
  </si>
  <si>
    <t>Memastikan persekitaran asrama/Kolej kediaman bersih, kemas dan selamat.</t>
  </si>
  <si>
    <t xml:space="preserve">Persekitaran  bersih, kemas dan selamat    </t>
  </si>
  <si>
    <t>Memastikan semua peralatan dilabelkan dengan betul, disusun dengan kemas, selamat dan berada dalam keadaan baik.</t>
  </si>
  <si>
    <t xml:space="preserve">Semua peralatan tidak dilabelkan dengan betul, tidak teratur, tidak selamat dan tidak berada dalam keadaan baik </t>
  </si>
  <si>
    <t xml:space="preserve">Sebahagian  peralatan dilabelkan dengan betul, disusun dengan kemas, selamat dan berada dalam keadaan baik </t>
  </si>
  <si>
    <t xml:space="preserve">Semua peralatan dilabelkan dengan betul, disusun dengan kemas, selamat dan berada dalam keadaan baik </t>
  </si>
  <si>
    <t>Menyediakan dan memaparkan peraturan/etika penggunaan dan keselamatan asrama/kolej kediaman</t>
  </si>
  <si>
    <t>peraturan/etika penggunaan dan keselamatan tidak disediakan</t>
  </si>
  <si>
    <t>peraturan/etika penggunaan dan keselamatan disediakan tetapi tidak dipaparkan</t>
  </si>
  <si>
    <t>peraturan/etika penggunaan dan keselamatan disediakan dan dipaparkan</t>
  </si>
  <si>
    <t>F7) Bilik Penginapan/Bilik Rehat/ Bilik Transit/Bilik Musafir/ Rumah Tamu</t>
  </si>
  <si>
    <t>Memastikan semua peralatan/perabot berada dalam keadaan baik dan tersusun.</t>
  </si>
  <si>
    <t>Semua peralatan/ perabot tidak berada dalam keadaan baik dan tidak tersusun</t>
  </si>
  <si>
    <t>Sebahagian peralatan/perabot berada dalam keadaan baik dan tersusun</t>
  </si>
  <si>
    <t>Semua peralatan/ perabot berada dalam keadaan baik dan tersusun</t>
  </si>
  <si>
    <t>Menyediakan dan memaparkan peraturan/etika penggunaan.</t>
  </si>
  <si>
    <t>Peraturan/etika penggunaan disediakan tetapi tidak dipaparkan</t>
  </si>
  <si>
    <t>Peraturan/etika penggunaan disediakan dan dipaparkan</t>
  </si>
  <si>
    <t>Memastikan kawasan padang bersih dan dalam keadaan baik.</t>
  </si>
  <si>
    <t>Kawasan padang tidak bersih dan tidak berada dalam keadaan baik</t>
  </si>
  <si>
    <t>Sebahagian kawasan padang  bersih dan berada dalam keadaan baik</t>
  </si>
  <si>
    <t>Seluruh kawasan padang  bersih dan berada dalam keadaan baik</t>
  </si>
  <si>
    <t>Rumput di kawasan padang panjang</t>
  </si>
  <si>
    <t>Sebahagian rumput di kawasan padang pendek</t>
  </si>
  <si>
    <t>Semua rumput di kawasan padang pendek</t>
  </si>
  <si>
    <t>Memastikan penyelenggaraan padang dan peralatan dilaksana dan direkodkan.</t>
  </si>
  <si>
    <t>Penyelenggaraan padang dan peralatan tidak dilaksana</t>
  </si>
  <si>
    <t>Penyelenggaraan padang dan peralatan dilaksana tetapi tidak direkodkan</t>
  </si>
  <si>
    <t>Penyelenggaraan padang dan peralatan dilaksana dan direkodkan</t>
  </si>
  <si>
    <t>F9) Kolam Renang</t>
  </si>
  <si>
    <t>Kolam renang kotor dan rosak</t>
  </si>
  <si>
    <t>Menyedia dan memaparkan peraturan/etika penggunaan kolam renang.</t>
  </si>
  <si>
    <t>Peraturan/etika penggunaan kolam renang tidak disediakan</t>
  </si>
  <si>
    <t>Peraturan/etika penggunaan kolam renang disedia dan dipaparkan</t>
  </si>
  <si>
    <t>Tiada bilik persalinan</t>
  </si>
  <si>
    <t>Disediakan tetapi tidak bersih, tidak selamat dan tidak teratur</t>
  </si>
  <si>
    <t>Disediakan dan dalam keadaan bersih,selamat dan teratur</t>
  </si>
  <si>
    <t>Memastikan penyelenggaraan kolam dan peralatan dilaksanakan dan direkodkan.</t>
  </si>
  <si>
    <t>Jadual bertugas pegawai penyelamat tidak disediakan</t>
  </si>
  <si>
    <t>Jadual bertugas pegawai penyelamat disediakan</t>
  </si>
  <si>
    <t>F10) Gelanggang</t>
  </si>
  <si>
    <t>Memastikan kawasan gelanggang, dalam keadaan bersih, baik dan selamat digunakan.</t>
  </si>
  <si>
    <t>Seluruh kawasan gelanggang bersih dan berada dalam keadaan baik</t>
  </si>
  <si>
    <t>Menyediakan dan memaparkan peraturan/etika penggunaan gelanggang.</t>
  </si>
  <si>
    <t>Peraturan/etika penggunaan gelanggang tidak disediakan</t>
  </si>
  <si>
    <t>Peraturan/etika penggunaan gelanggang disediakan dan dipaparkan</t>
  </si>
  <si>
    <t>Memastikan penyelenggaraan gelanggang dan peralatan dilaksanakan dan direkodkan.</t>
  </si>
  <si>
    <t>F11) Gimnasium</t>
  </si>
  <si>
    <t>Memastikan kawasan gimnasium bersih dan dalam keadaan baik.</t>
  </si>
  <si>
    <t>Gimnasium kotor dan rosak</t>
  </si>
  <si>
    <t>Kawasan gimnasium bersih dan dalam keadaan baik</t>
  </si>
  <si>
    <t>Memastikan peralatan gimnasium berada dalam keadaan bersih, tersusun dan selamat digunakan.</t>
  </si>
  <si>
    <t>Peralatan gimnasium tidak tersusun dan rosak</t>
  </si>
  <si>
    <t>Sebahagian peralatan gimnasium tersusun dan selamat digunakan</t>
  </si>
  <si>
    <t>Peralatan gimnasium tersusun dan selamat digunakan</t>
  </si>
  <si>
    <t>Menyediakan dan memaparkan peraturan/etika penggunaan gimnasium</t>
  </si>
  <si>
    <t>Memastikan penyelenggaraan gimnasium dan peralatan dilaksanakan dan direkodkan.</t>
  </si>
  <si>
    <t>Memastikan semua peralatan/perabot berada dalam keadaan baik dan tersusun dan diselenggara.</t>
  </si>
  <si>
    <t>Semua peralatan/ perabot berada dalam keadaan baik tersusun dan diselenggara</t>
  </si>
  <si>
    <t>F13) Rumah Penyembelihan Haiwan</t>
  </si>
  <si>
    <t>F14) Kawasan Pelupusan Bangkai</t>
  </si>
  <si>
    <t xml:space="preserve">Persekitaran bersih, kemas, selamat, tetapi berbau </t>
  </si>
  <si>
    <t>Memaparkan tanda kawasan yang dikhaskan dengan jelas.</t>
  </si>
  <si>
    <t>Tiada tanda yang jelas</t>
  </si>
  <si>
    <t>Sebahagian dipaparkan dengan jelas</t>
  </si>
  <si>
    <t xml:space="preserve">Semua tanda dipaparkan dengan jelas </t>
  </si>
  <si>
    <t>F15) Ladang Tanaman/Nurseri</t>
  </si>
  <si>
    <t>Memastikan persekitaran bersih dan selamat.</t>
  </si>
  <si>
    <t xml:space="preserve">Persekitaran tidak bersih dan tidak selamat    </t>
  </si>
  <si>
    <t xml:space="preserve">Persekitaran bilik bersih tetapi tidak selamat    </t>
  </si>
  <si>
    <t xml:space="preserve">Persekitaran bersih dan selamat    </t>
  </si>
  <si>
    <t>Menyediakan label yang bersesuaian dengan jenis tanaman.</t>
  </si>
  <si>
    <t>Mematuhi peraturan penyimpanan yang bersesuaian seperti:
i. Pekeliling Perbendaharaan Malaysia AM 6.1 (Tatacara Pengurusan Stor Kerajaan)
ii. Akta Racun Makhluk Perosak 1974
iii. Skim Amalan Pertanian Baik Malaysia (MyGAP)
iv. Akta Kualiti Alam sekeliling 1974 (peraturan-peraturan dan perintah-perintah) Akta 127
v. Guidelines on The Handling and Management of Clinical Waste in Malaysia Third Edition:2009</t>
  </si>
  <si>
    <t>Menyediakan sistem rekod inventori yang jelas dan teratur bagi memudahkan capaian barangan dengan cepat dan pantas dan sentiasa dikemas kini.</t>
  </si>
  <si>
    <t xml:space="preserve">Tidak menyediakan sistem inventori </t>
  </si>
  <si>
    <t>Sistem kurang jelas, tidak teratur dan maklumat tidak teratur</t>
  </si>
  <si>
    <t>Sistem jelas, teratur  dan maklumat terkinir</t>
  </si>
  <si>
    <t>Menyediakan label pada setiap ruang letak barang/bahan.</t>
  </si>
  <si>
    <t>Ruang letak barang/bahan tidak dilabel</t>
  </si>
  <si>
    <t>Sebahagian ruang letak barang/bahan dilabel</t>
  </si>
  <si>
    <t>Semua ruang letak barang/bahan dillabel</t>
  </si>
  <si>
    <t>Menyediakan dan memaparkan etika penggunaan dan keselamatan stor untuk dipatuhi warga kerja.</t>
  </si>
  <si>
    <t>F17) Bilik Penyusuan</t>
  </si>
  <si>
    <t>Memastikan peralatan/perabot berkeadaan baik, bersih dan disusun dengan teratur.</t>
  </si>
  <si>
    <t>Menyedia dan memaparkan peraturan/etika penggunaan</t>
  </si>
  <si>
    <t>F18) Bilik Kaunseling/ Bilik Konsultasi</t>
  </si>
  <si>
    <t>Meja kerja tidak kemas dan peralatan tidak disusun dengan baik</t>
  </si>
  <si>
    <t>Sebahagian meja kerja kemas dan peralatan disusun dengan baik</t>
  </si>
  <si>
    <t>Semua meja kerja  kemas dan peralatan  disusun dengan baik</t>
  </si>
  <si>
    <t>Memastikan susunan perabot kemas dan teratur.</t>
  </si>
  <si>
    <t>Sebahagian perabot disusun kemas dan teratur</t>
  </si>
  <si>
    <t>Semua perabot  disusun kemas dan teratur</t>
  </si>
  <si>
    <t>Menyediakan perhiasan yang minimum dan bersesuaian dengan imej korporat.</t>
  </si>
  <si>
    <t>Hiasan minimum tetapi tidak bersesuaian dengan imej korporat</t>
  </si>
  <si>
    <t>Hiasan minimum dan menonjolkan imej korporat</t>
  </si>
  <si>
    <t>Memastikan informasi yang berkaitan dipaparkan dalam keadaan baik dan terkini.</t>
  </si>
  <si>
    <t>Informasi yang dipaparkan tidak dalam keadaan baik dan tidak terkini</t>
  </si>
  <si>
    <t>Sebahagian informasi yang dipaparkan dalam keadaan baik tetapi tidak terkini</t>
  </si>
  <si>
    <t>Semua informasi yang dipaparkan dalam keadaan baik dan terkini</t>
  </si>
  <si>
    <t>F19) Makmal Komputer</t>
  </si>
  <si>
    <t>Memastikan setiap komputer mempunyai nombor siri.</t>
  </si>
  <si>
    <t>Tiada nombor siri</t>
  </si>
  <si>
    <t xml:space="preserve">Sebahagian komputer mempunyai nombor siri </t>
  </si>
  <si>
    <t xml:space="preserve">Semua komputer mempunyai nombor siri </t>
  </si>
  <si>
    <t>F20) Bilik Audio Visual (AV)/Konti</t>
  </si>
  <si>
    <t>Memastikan informasi yang dipaparkan dalam keadaan baik dan terkini.</t>
  </si>
  <si>
    <t>informasi yang dipaparkan tidak dalam keadaan baik dan tidak terkini</t>
  </si>
  <si>
    <t>Memastikan peralatan dan kelengkapan AV dalam keadaan baik dan boleh digunakan</t>
  </si>
  <si>
    <t xml:space="preserve">Semua peralatan  berada dalam keadaan baik </t>
  </si>
  <si>
    <t>F21) Galeri/Studio/Muzium</t>
  </si>
  <si>
    <t>Memastikan persekitaran galeri bersih, kemas dan selamat.</t>
  </si>
  <si>
    <t>Memastikan bahan pameran berada dalam keadaan baik.</t>
  </si>
  <si>
    <t>Bahan pameran tidak dalam keadaan baik</t>
  </si>
  <si>
    <t>Sebahagian bahan pameran dalam keadaan baik</t>
  </si>
  <si>
    <t>Semua bahan pameran dalam keadaan baik</t>
  </si>
  <si>
    <t>Memastikan maklumat bahan pameran dipamerkan dalam keadaan baik.</t>
  </si>
  <si>
    <t xml:space="preserve">Maklumat bahan pameran yang dipamerkan tidak dalam keadaan baik </t>
  </si>
  <si>
    <t xml:space="preserve">Sebahagian maklumat bahan pameran yang dipamerkan dalam keadaan baik </t>
  </si>
  <si>
    <t xml:space="preserve">Semua maklumat bahan pameran yang dipamerkan dalam keadaan baik </t>
  </si>
  <si>
    <t>F22) Hangar</t>
  </si>
  <si>
    <t>F23) Makmal/Bengkel</t>
  </si>
  <si>
    <t>Memaparkan tatacara penggunaan alatan yang bersesuaian.</t>
  </si>
  <si>
    <t>tatacara penggunaan tidak disediakan</t>
  </si>
  <si>
    <t>Sebahagian peralatan disediakan tatacara penggunaan dan dipaparkan</t>
  </si>
  <si>
    <t>Semua peralatan disediakan tatacara penggunaan dan dipaparkan</t>
  </si>
  <si>
    <t>Menyediakan tempat pembuangan berasingan bagi sisa terjadual, sisa kimia, sisa klinikal, sisa radioaktif, domestik, alatan tajam dan bahan buangan berbahaya, sisa racun, sisa minyak dan sisa e-waste (bagi sisa yang berkaitan).</t>
  </si>
  <si>
    <t>Menyediakan alat lindung diri yang bersesuaian mengikut keperluan makmal/bengkel</t>
  </si>
  <si>
    <t>Alat lindung diri yang bersesuaian tidak disediakan</t>
  </si>
  <si>
    <t>Alat lindung diri yang bersesuaian disediakan</t>
  </si>
  <si>
    <t>F24) Perpustakaan/Pusat Sumber/Sudut Bacaan</t>
  </si>
  <si>
    <t>Menyediakan kaedah susunan/capaian/label bahan bacaan yang memudahkan pelanggan secara bersistematik.</t>
  </si>
  <si>
    <t xml:space="preserve">kaedah susunan/ capaian tidak disediakan </t>
  </si>
  <si>
    <t>kaedah susunan/ capaian/ label menyukarkan pelanggan</t>
  </si>
  <si>
    <t>Kaedah susunan/ capaian/label memudahkan pelanggan</t>
  </si>
  <si>
    <t>Tiada kaedah rekod kawalan</t>
  </si>
  <si>
    <t>Kaedah rekod kawalan disedia, tetapi tidak dikemas kini</t>
  </si>
  <si>
    <t>kaedah rekod kawalan disedia dan dikemas kini</t>
  </si>
  <si>
    <t>PYB dilantik tetapi maklumat  tidak dipamerkan</t>
  </si>
  <si>
    <t>JUMLAH SKOR (UMUM)</t>
  </si>
  <si>
    <t>MARKAH (%)</t>
  </si>
  <si>
    <r>
      <t>Memastikan suhu bilik direkod dan dipantau mengikut Prosedur Tatacara Standard</t>
    </r>
    <r>
      <rPr>
        <i/>
        <sz val="12"/>
        <rFont val="Century Gothic"/>
        <family val="2"/>
      </rPr>
      <t xml:space="preserve"> (Standard Operating Prosedure)</t>
    </r>
  </si>
  <si>
    <r>
      <t xml:space="preserve">Ubat disusun mengikut sistem </t>
    </r>
    <r>
      <rPr>
        <i/>
        <sz val="12"/>
        <rFont val="Century Gothic"/>
        <family val="2"/>
      </rPr>
      <t xml:space="preserve">First in First Out (FIFO) </t>
    </r>
    <r>
      <rPr>
        <sz val="12"/>
        <rFont val="Century Gothic"/>
        <family val="2"/>
      </rPr>
      <t xml:space="preserve">atau </t>
    </r>
    <r>
      <rPr>
        <i/>
        <sz val="12"/>
        <rFont val="Century Gothic"/>
        <family val="2"/>
      </rPr>
      <t>First Expiry First Out (FEFO)</t>
    </r>
  </si>
  <si>
    <t>KOMPONEN KHUSUS</t>
  </si>
  <si>
    <t>KOMPONEN E1 
(Agensi Mempunyai Bangunan dan Kawasan Sendiri)</t>
  </si>
  <si>
    <t>KOMPONEN E2 
(Agensi Mempunyai Bangunan dan Berkongsi Kawasan)</t>
  </si>
  <si>
    <t>Menyediakan tempat pembuangan berasingan bagi sisa klinikal, sisa kimia, sisa radioaktif, domestik, alatan tajam dan bahan buangan berbahaya.</t>
  </si>
  <si>
    <t>Tempat pembuangan berasingan bagi sisa klinikal, sisa kimia, sisa radioaktif, domestik, alatan tajam dan bahan buangan berbahaya tidak disediakan</t>
  </si>
  <si>
    <t>Tempat pembuangan berasingan bagi sisa klinikal, sisa kimia, sisa radioaktif, domestik dan alatan tajam disediakan dengan lengkap</t>
  </si>
  <si>
    <t>Jumlah Markah :   XX /205 X 100% = XX   %
(Jumlah Markah Diperoleh Dibahagi dengan Jumlah Markah Penuh bagi Semua Kriteria yang Berkaitan X 100%)</t>
  </si>
  <si>
    <r>
      <t xml:space="preserve">Memastikan stor memenuhi </t>
    </r>
    <r>
      <rPr>
        <b/>
        <sz val="12"/>
        <rFont val="Century Gothic"/>
        <family val="2"/>
      </rPr>
      <t>kriteria yang</t>
    </r>
    <r>
      <rPr>
        <sz val="12"/>
        <rFont val="Century Gothic"/>
        <family val="2"/>
      </rPr>
      <t xml:space="preserve"> berikut:
i. Bersih; 
ii. Tidak berdebu;
iii. Susunan kemas dan teratur</t>
    </r>
  </si>
  <si>
    <r>
      <t xml:space="preserve">Bahan-bahan disusun secara </t>
    </r>
    <r>
      <rPr>
        <i/>
        <sz val="11"/>
        <rFont val="Century Gothic"/>
        <family val="2"/>
      </rPr>
      <t>First Expired First Ou</t>
    </r>
    <r>
      <rPr>
        <sz val="11"/>
        <rFont val="Century Gothic"/>
        <family val="2"/>
      </rPr>
      <t xml:space="preserve">t (FEFO) / </t>
    </r>
    <r>
      <rPr>
        <i/>
        <sz val="11"/>
        <rFont val="Century Gothic"/>
        <family val="2"/>
      </rPr>
      <t>First In First Out</t>
    </r>
    <r>
      <rPr>
        <sz val="11"/>
        <rFont val="Century Gothic"/>
        <family val="2"/>
      </rPr>
      <t xml:space="preserve"> (FIFO)</t>
    </r>
  </si>
  <si>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</si>
  <si>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</si>
  <si>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dengan lengkap</t>
  </si>
  <si>
    <t>Terdapat bahan/ peralatan tidak diperlukan disimpan dan  disusun dengan kemas</t>
  </si>
  <si>
    <t>Jumlah Markah :    XX /90X 100% =  XX  %
(Jumlah Markah Diperoleh Dibahagi dengan Jumlah Markah Penuh bagi Semua Kriteria yang Berkaitan X 100%)</t>
  </si>
  <si>
    <t>Memastikan semua peralatan berada dalam keadaan baik dan berfungsi (contoh: alat siar raya dan jam dinding yang tepat waktu).</t>
  </si>
  <si>
    <t>Jumlah Markah :    /85  X 100% =    %
(Jumlah Markah Diperoleh Dibahagi dengan Jumlah Markah Penuh bagi Semua Kriteria yang Berkaitan X 100%)</t>
  </si>
  <si>
    <t xml:space="preserve">Persekitaran tidak bersih, tidak kemas, tidak selamat dan berbau   </t>
  </si>
  <si>
    <t>Kemudahan tanda arah/
keterangan petunjuk tidak disediakan</t>
  </si>
  <si>
    <t>Kemudahan tanda arah/
keterangan petunjuk disediakan dan mencukupi</t>
  </si>
  <si>
    <t>Kemudahan tanda arah/
keterangan petunjuk disediakan tetapi tidak mencukupi</t>
  </si>
  <si>
    <t>Memastikan kemudahan tanda arah/keterangan petunjuk yang disediakan mencukupi, informatif dan efektif.</t>
  </si>
  <si>
    <t>F8) Padang Permainan/Padang Sukan/Padang Rumput/Padang Ragut/Padang Sintetik</t>
  </si>
  <si>
    <t>Memastikan rumput (jika berkaitan) di kawasan padang pendek.</t>
  </si>
  <si>
    <t>Memastikan kawasan kolam renang bersih, dalam keadaan baik dan selamat untuk digunakan.</t>
  </si>
  <si>
    <t>Penyeleng-garaan kolam dan peralatan tidak dilaksanakan</t>
  </si>
  <si>
    <t>Penyeleng-garaan kolam dan peralatan dilaksanakan tetapi tidak direkodkan</t>
  </si>
  <si>
    <t>Penyeleng-garaan kolam dan peralatan dilaksana dan direkodkan</t>
  </si>
  <si>
    <t>Kawasan  gelanggang tidak bersih, tidak berada dalam keadaan baik, dan tidak selamat digunakan</t>
  </si>
  <si>
    <t>Sebahagian kawasan gelanggang  bersih, berada dalam keadaan baik dan selamat digunakan</t>
  </si>
  <si>
    <t>Penyeleng-garaan gelanggang dan peralatan tidak dilaksanakan</t>
  </si>
  <si>
    <t>Penyeleng-garaan gelanggang dan peralatan dilaksana tetapi tidak direkodkan</t>
  </si>
  <si>
    <t>Penyeleng-garaan gelanggang dan peralatan dilaksana dan direkodkan</t>
  </si>
  <si>
    <t>Penyeleng-garaan gimnasium dan peralatan tidak dilaksanakan</t>
  </si>
  <si>
    <t>Penyeleng-garaan gimnasium dan peralatan dilaksana tetapi tidak direkodkan</t>
  </si>
  <si>
    <t>Penyeleng-garaan gimnasium dan peralatan dilaksana dan direkodkan</t>
  </si>
  <si>
    <t>Memastikan persekitaran bersih, kemas, selamat dan diselenggara dengan baik</t>
  </si>
  <si>
    <t>Persekitaran  bersih, kemas, selamat dan tidak berbau</t>
  </si>
  <si>
    <t xml:space="preserve">Memastikan tanaman dalam keadaan subur dan diselenggara dengan baik. </t>
  </si>
  <si>
    <t xml:space="preserve">Tiada penyelenggaran dilaksanakan di kawasan ladang tanaman/nurseri </t>
  </si>
  <si>
    <t xml:space="preserve">Sebahagian tanaman dalam keadaan subur dan diselenggara dengan baik </t>
  </si>
  <si>
    <t xml:space="preserve">Tanaman dalam keadaan subur dan diselenggara dengan baik </t>
  </si>
  <si>
    <t>F16) Stor Khusus (Stor Bahan Kimia/Logam/Baja/Makanan Haiwan/Peralatan Pertanian/Pakai Buang/Peralatan Klinikal) &amp; Stor Sisa Terjadual/Kimia/Klinikal/Racun/Minyak/E-Waste</t>
  </si>
  <si>
    <t>Tidak mematuhi  peraturan</t>
  </si>
  <si>
    <r>
      <t xml:space="preserve">Mematuhi </t>
    </r>
    <r>
      <rPr>
        <strike/>
        <sz val="11"/>
        <rFont val="Century Gothic"/>
        <family val="2"/>
      </rPr>
      <t xml:space="preserve"> </t>
    </r>
    <r>
      <rPr>
        <sz val="11"/>
        <rFont val="Century Gothic"/>
        <family val="2"/>
      </rPr>
      <t>peraturan</t>
    </r>
  </si>
  <si>
    <t>Memastikan persekitaran bersih, kemas, selamat dan mempunyai sistem pengudaraan yang baik.</t>
  </si>
  <si>
    <t xml:space="preserve">Persekitaran tidak bersih, tidak kemas, tidak selamat dan  tidak mempunyai sistem pengudaraan yang baik </t>
  </si>
  <si>
    <r>
      <t xml:space="preserve">Persekitaran  bersih, kemas, selamat dan </t>
    </r>
    <r>
      <rPr>
        <strike/>
        <sz val="11"/>
        <rFont val="Century Gothic"/>
        <family val="2"/>
      </rPr>
      <t xml:space="preserve"> </t>
    </r>
    <r>
      <rPr>
        <sz val="11"/>
        <rFont val="Century Gothic"/>
        <family val="2"/>
      </rPr>
      <t>mempunyai sistem pengudaraan yang baik</t>
    </r>
  </si>
  <si>
    <t xml:space="preserve"> informasi berkaitan yang dipaparkan tidak dalam keadaan baik dan tidak terkini</t>
  </si>
  <si>
    <t>Sebahagian informasi berkaitan yang dipaparkan dalam keadaan baik tetapi tidak terkini</t>
  </si>
  <si>
    <t>Semua informasi berkaitan yang dipaparkan dalam keadaan baik dan terkini</t>
  </si>
  <si>
    <t>Memastikan persekitaran hangar bersih, kemas dan selamat.</t>
  </si>
  <si>
    <t xml:space="preserve">Persekitaran  hangar tidak bersih, tidak kemas dan tidak selamat    </t>
  </si>
  <si>
    <t xml:space="preserve">Persekitaran  hangar bersih, kemas tetapi tidak selamat    </t>
  </si>
  <si>
    <t xml:space="preserve">Persekitaran  hangar bersih, kemas dan selamat    </t>
  </si>
  <si>
    <t>Memastikan tiada halangan dan peralatan yang tidak diperlukan berada di kawasan hangar</t>
  </si>
  <si>
    <r>
      <t>Terdapat halangan dan peralatan tidak diperlukan berada di kawasan hangar</t>
    </r>
    <r>
      <rPr>
        <strike/>
        <sz val="11"/>
        <rFont val="Century Gothic"/>
        <family val="2"/>
      </rPr>
      <t xml:space="preserve"> </t>
    </r>
  </si>
  <si>
    <t>Terdapat halangan dan peralatan tidak diperlukan tetapi disusun dengan kemas</t>
  </si>
  <si>
    <t>Tiada halangan dan peralatan tidak diperlukan di kawasan hangar</t>
  </si>
  <si>
    <t>Menyediakan kaedah rekod kawalan untuk memudahkan pemantauan bahan bacaan.</t>
  </si>
  <si>
    <t>Jumlah Markah :  XX /485 X 100% =   XX  % 
(Jumlah Markah Diperoleh Dibahagi dengan Jumlah Markah Penuh bagi Semua Kriteria yang Berkaitan X 100%)</t>
  </si>
  <si>
    <t>Menyediakan penanda aras minimum barang dalam stor (rujuk Sistem eStok).</t>
  </si>
  <si>
    <t>B15) Ruang Kerja Terperingkat (Bilik Server/Bilik Kebal/ Kawasan Kerja Larangan)</t>
  </si>
  <si>
    <t>D4) Laluan/Tangga/Pintu Kecemasan</t>
  </si>
  <si>
    <t xml:space="preserve">Terdapat halangan di laluan/tangga/
pintu  kecemasan </t>
  </si>
  <si>
    <t>Semua kawasan persekitaran tidak berada dalam keadaan baik, bersih dan selamat</t>
  </si>
  <si>
    <t>Sebahagian  kawasan persekitaran berada dalam keadaan baik,  bersih dan selamat</t>
  </si>
  <si>
    <t>Semua kawasan persekitaran berada dalam keadaan baik, bersih dan selamat</t>
  </si>
  <si>
    <t>Memastikan laluan ke pintu masuk utama tidak terhalang.</t>
  </si>
  <si>
    <t>Memastikan semua peralatan berada dalam keadaan baik dan berfungsi.</t>
  </si>
  <si>
    <t>Semua peralatan tidak berada dalam keadaan baik dan berfungsi</t>
  </si>
  <si>
    <t xml:space="preserve">Sebahagian peralatan berada dalam keadaan baik dan berfungsi </t>
  </si>
  <si>
    <t>Semua peralatan berada dalam keadaan baik  dan berfungsi</t>
  </si>
  <si>
    <t>Semua peralatan tidak dilabelkan dengan betul, tidak teratur dan tidak berada dalam keadaan baik dan berfungsi</t>
  </si>
  <si>
    <t xml:space="preserve">Sebahagian  peralatan dilabelkan dengan betul, disusun dengan kemas dan berada dalam keadaan baik dan berfungsi </t>
  </si>
  <si>
    <t>Semua peralatan dilabelkan dengan betul, disusun dengan kemas dan berada dalam keadaan baik  dan berfungsi</t>
  </si>
  <si>
    <t xml:space="preserve">Memastikan kemudahan tanda arah/keterangan petunjuk yang disediakan mencukupi, informatif dan efektif. </t>
  </si>
  <si>
    <t xml:space="preserve">Semua peralatan dilabelkan dengan betul, disusun dengan kemas dan berada dalam keadaan baik dan berfungsi </t>
  </si>
  <si>
    <t>Memastikan petak tempat letak kenderaan/jentera disediakan.</t>
  </si>
  <si>
    <t>F5) Bilik Hadanah/Taska/Tadika</t>
  </si>
  <si>
    <t>Kawasan kolam renang bersih dan dalam keadaan baik dan selamat</t>
  </si>
  <si>
    <t>Peraturan/etika penggunaan kolam renang disedia tetapi tidak dipaparkan</t>
  </si>
  <si>
    <t xml:space="preserve">Menyediakan bilik persalinan yang bersih, selamat dan teratur.
</t>
  </si>
  <si>
    <t>Memastikan jadual bertugas pegawai penyelamat disediakan.</t>
  </si>
  <si>
    <t>Peraturan/etika penggunaan gelanggang disediakan tetapi tidak dipaparkan</t>
  </si>
  <si>
    <t>F12) Rumah Haiwan (Reban/Kandang)/Ladang Ternakan/Akuakultur/Kolam Ikan</t>
  </si>
  <si>
    <t>Memastikan semua peralatan/perabot berada dalam keadaan baik, tersusun dan diselenggara.</t>
  </si>
  <si>
    <t>Semua peralatan/ perabot berada dalam keadaan baik, tersusun dan diselenggara</t>
  </si>
  <si>
    <t>Memastikan semua peralatan berada dalam keadaan baik, bersih dan tersusun.</t>
  </si>
  <si>
    <t>Memastikan ruang perpustakaan/pusat sumber/sudut bacaan bersih, kemas, selamat dan teratur.</t>
  </si>
  <si>
    <t>Ruang perpustakaan/
pusat sumber/sudut bacaan kotor, tidak kemas, tidak selamat dan tidak teratur</t>
  </si>
  <si>
    <t>Ruang perpustakaan/
pusat sumber/sudut bacaan bersih tetapi tidak kemas, tidak selamat dan tidak teratur</t>
  </si>
  <si>
    <t>Ruang perpustakaan/
pusat sumber/sudut bacaan bersih, kemas, selamat dan teratur</t>
  </si>
  <si>
    <t>Memastikan pegawai bertanggungjawab (PYB) dilantik bagi menguruskan kebersihan ruang perpustakaan/pusat sumber/sudut bacaan dan dipamerkan (nama pegawai dan nombor untuk dihubungi).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</si>
</sst>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ont>
    <font>
      <sz val="11"/>
      <color theme="1"/>
      <name val="Calibri"/>
      <family val="2"/>
      <scheme val="minor"/>
    </font>
    <font>
      <sz val="11"/>
      <color theme="1"/>
      <name val="Arial"/>
      <family val="2"/>
    </font>
    <font>
      <sz val="12"/>
      <color theme="1"/>
      <name val="Arial"/>
      <family val="2"/>
    </font>
    <font>
      <sz val="11"/>
      <color rgb="FF0000FF"/>
      <name val="Arial"/>
      <family val="2"/>
    </font>
    <font>
      <b/>
      <sz val="11"/>
      <color theme="1"/>
      <name val="Arial"/>
      <family val="2"/>
    </font>
    <font>
      <sz val="12"/>
      <color theme="1"/>
      <name val="Calibri"/>
      <family val="2"/>
    </font>
    <font>
      <sz val="11"/>
      <name val="Arial"/>
      <family val="2"/>
    </font>
    <font>
      <sz val="11"/>
      <color theme="1"/>
      <name val="Century Gothic"/>
      <family val="2"/>
    </font>
    <font>
      <b/>
      <u/>
      <sz val="16"/>
      <color theme="1"/>
      <name val="Century Gothic"/>
      <family val="2"/>
    </font>
    <font>
      <sz val="11"/>
      <name val="Century Gothic"/>
      <family val="2"/>
    </font>
    <font>
      <b/>
      <sz val="16"/>
      <color theme="1"/>
      <name val="Century Gothic"/>
      <family val="2"/>
    </font>
    <font>
      <b/>
      <sz val="14"/>
      <color theme="1"/>
      <name val="Century Gothic"/>
      <family val="2"/>
    </font>
    <font>
      <sz val="12"/>
      <color theme="1"/>
      <name val="Century Gothic"/>
      <family val="2"/>
    </font>
    <font>
      <b/>
      <sz val="12"/>
      <color theme="1"/>
      <name val="Century Gothic"/>
      <family val="2"/>
    </font>
    <font>
      <sz val="11"/>
      <color rgb="FFFF0000"/>
      <name val="Century Gothic"/>
      <family val="2"/>
    </font>
    <font>
      <strike/>
      <sz val="12"/>
      <color theme="1"/>
      <name val="Century Gothic"/>
      <family val="2"/>
    </font>
    <font>
      <strike/>
      <sz val="11"/>
      <color theme="1"/>
      <name val="Century Gothic"/>
      <family val="2"/>
    </font>
    <font>
      <b/>
      <i/>
      <sz val="12"/>
      <color theme="1"/>
      <name val="Century Gothic"/>
      <family val="2"/>
    </font>
    <font>
      <i/>
      <sz val="12"/>
      <color theme="1"/>
      <name val="Century Gothic"/>
      <family val="2"/>
    </font>
    <font>
      <i/>
      <sz val="11"/>
      <color theme="1"/>
      <name val="Century Gothic"/>
      <family val="2"/>
    </font>
    <font>
      <b/>
      <sz val="11"/>
      <color theme="1"/>
      <name val="Century Gothic"/>
      <family val="2"/>
    </font>
    <font>
      <u/>
      <sz val="11"/>
      <color theme="1"/>
      <name val="Century Gothic"/>
      <family val="2"/>
    </font>
    <font>
      <b/>
      <sz val="12"/>
      <color rgb="FFFF0000"/>
      <name val="Century Gothic"/>
      <family val="2"/>
    </font>
    <font>
      <b/>
      <sz val="12"/>
      <color rgb="FF000000"/>
      <name val="Century Gothic"/>
      <family val="2"/>
    </font>
    <font>
      <sz val="12"/>
      <color rgb="FF000000"/>
      <name val="Century Gothic"/>
      <family val="2"/>
    </font>
    <font>
      <sz val="11"/>
      <color rgb="FF000000"/>
      <name val="Century Gothic"/>
      <family val="2"/>
    </font>
    <font>
      <sz val="12"/>
      <name val="Arial"/>
      <family val="2"/>
    </font>
    <font>
      <sz val="12"/>
      <color rgb="FFFF0000"/>
      <name val="Arial"/>
      <family val="2"/>
    </font>
    <font>
      <sz val="14"/>
      <name val="Century Gothic"/>
      <family val="2"/>
    </font>
    <font>
      <sz val="12"/>
      <name val="Century Gothic"/>
      <family val="2"/>
    </font>
    <font>
      <b/>
      <sz val="14"/>
      <name val="Century Gothic"/>
      <family val="2"/>
    </font>
    <font>
      <b/>
      <sz val="12"/>
      <name val="Century Gothic"/>
      <family val="2"/>
    </font>
    <font>
      <i/>
      <sz val="12"/>
      <name val="Century Gothic"/>
      <family val="2"/>
    </font>
    <font>
      <b/>
      <sz val="11"/>
      <color rgb="FFFF0000"/>
      <name val="Century Gothic"/>
      <family val="2"/>
    </font>
    <font>
      <b/>
      <sz val="16"/>
      <name val="Century Gothic"/>
      <family val="2"/>
    </font>
    <font>
      <sz val="16"/>
      <name val="Century Gothic"/>
      <family val="2"/>
    </font>
    <font>
      <b/>
      <u/>
      <sz val="18"/>
      <color theme="1"/>
      <name val="Century Gothic"/>
      <family val="2"/>
    </font>
    <font>
      <sz val="18"/>
      <color theme="1"/>
      <name val="Century Gothic"/>
      <family val="2"/>
    </font>
    <font>
      <i/>
      <sz val="11"/>
      <name val="Century Gothic"/>
      <family val="2"/>
    </font>
    <font>
      <b/>
      <u/>
      <sz val="16"/>
      <name val="Century Gothic"/>
      <family val="2"/>
    </font>
    <font>
      <sz val="12"/>
      <color rgb="FFFF0000"/>
      <name val="Century Gothic"/>
      <family val="2"/>
    </font>
    <font>
      <sz val="11"/>
      <color theme="1" tint="4.9989318521683403E-2"/>
      <name val="Century Gothic"/>
      <family val="2"/>
    </font>
    <font>
      <strike/>
      <sz val="11"/>
      <name val="Century Gothic"/>
      <family val="2"/>
    </font>
    <font>
      <strike/>
      <sz val="14"/>
      <name val="Century Gothic"/>
      <family val="2"/>
    </font>
  </fonts>
  <fills count="19">
    <fill>
      <patternFill patternType="none"/>
    </fill>
    <fill>
      <patternFill patternType="gray125"/>
    </fill>
    <fill>
      <patternFill patternType="solid">
        <fgColor theme="0"/>
        <bgColor theme="0"/>
      </patternFill>
    </fill>
    <fill>
      <patternFill patternType="solid">
        <fgColor rgb="FFFFFFFF"/>
        <bgColor indexed="64"/>
      </patternFill>
    </fill>
    <fill>
      <patternFill patternType="darkUp">
        <bgColor theme="0"/>
      </patternFill>
    </fill>
    <fill>
      <patternFill patternType="darkUp">
        <bgColor rgb="FFB4B4B4"/>
      </patternFill>
    </fill>
    <fill>
      <patternFill patternType="darkUp"/>
    </fill>
    <fill>
      <patternFill patternType="darkUp">
        <fgColor theme="1"/>
        <bgColor theme="0"/>
      </patternFill>
    </fill>
    <fill>
      <patternFill patternType="solid">
        <fgColor theme="0"/>
        <bgColor indexed="64"/>
      </patternFill>
    </fill>
    <fill>
      <patternFill patternType="solid">
        <fgColor theme="6" tint="0.79998168889431442"/>
        <bgColor theme="0"/>
      </patternFill>
    </fill>
    <fill>
      <patternFill patternType="solid">
        <fgColor theme="6" tint="0.39997558519241921"/>
        <bgColor theme="0"/>
      </patternFill>
    </fill>
    <fill>
      <patternFill patternType="solid">
        <fgColor theme="6" tint="0.39997558519241921"/>
        <bgColor indexed="64"/>
      </patternFill>
    </fill>
    <fill>
      <patternFill patternType="solid">
        <fgColor rgb="FF92D050"/>
        <bgColor theme="0"/>
      </patternFill>
    </fill>
    <fill>
      <patternFill patternType="solid">
        <fgColor rgb="FF92D050"/>
        <bgColor indexed="64"/>
      </patternFill>
    </fill>
    <fill>
      <patternFill patternType="solid">
        <fgColor theme="2" tint="-0.34998626667073579"/>
        <bgColor theme="0"/>
      </patternFill>
    </fill>
    <fill>
      <patternFill patternType="solid">
        <fgColor theme="2" tint="-0.34998626667073579"/>
        <bgColor indexed="64"/>
      </patternFill>
    </fill>
    <fill>
      <patternFill patternType="solid">
        <fgColor rgb="FFFFC000"/>
        <bgColor theme="0"/>
      </patternFill>
    </fill>
    <fill>
      <patternFill patternType="solid">
        <fgColor rgb="FFFFC000"/>
        <bgColor indexed="64"/>
      </patternFill>
    </fill>
    <fill>
      <patternFill patternType="darkUp">
        <fgColor auto="1"/>
      </patternFill>
    </fill>
  </fills>
  <borders count="42">
    <border>
      <left/>
      <right/>
      <top/>
      <bottom/>
      <diagonal/>
    </border>
    <border>
      <left/>
      <right/>
      <top/>
      <bottom/>
      <diagonal/>
    </border>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top style="thin">
        <color rgb="FF000000"/>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s>
  <cellStyleXfs count="2">
    <xf numFmtId="0" fontId="0" fillId="0" borderId="0"/>
    <xf numFmtId="0" fontId="1" fillId="0" borderId="3"/>
  </cellStyleXfs>
  <cellXfs count="336">
    <xf numFmtId="0" fontId="0" fillId="0" borderId="0" xfId="0" applyFont="1" applyAlignment="1"/>
    <xf numFmtId="0" fontId="2" fillId="0" borderId="0" xfId="0" applyFont="1" applyAlignment="1"/>
    <xf numFmtId="0" fontId="2" fillId="2" borderId="3" xfId="0" applyFont="1" applyFill="1" applyBorder="1" applyAlignment="1">
      <alignment horizontal="center"/>
    </xf>
    <xf numFmtId="0" fontId="2" fillId="2" borderId="3" xfId="0" applyFont="1" applyFill="1" applyBorder="1" applyAlignment="1"/>
    <xf numFmtId="0" fontId="3" fillId="0" borderId="0" xfId="0" applyFont="1" applyAlignment="1"/>
    <xf numFmtId="0" fontId="3" fillId="2" borderId="3" xfId="0" applyFont="1" applyFill="1" applyBorder="1" applyAlignment="1"/>
    <xf numFmtId="0" fontId="5" fillId="2" borderId="3" xfId="0" applyFont="1" applyFill="1" applyBorder="1" applyAlignment="1"/>
    <xf numFmtId="0" fontId="3" fillId="2" borderId="3" xfId="0" applyFont="1" applyFill="1" applyBorder="1" applyAlignment="1">
      <alignment vertical="center"/>
    </xf>
    <xf numFmtId="0" fontId="3" fillId="0" borderId="0" xfId="0" applyFont="1" applyAlignment="1">
      <alignment vertical="center"/>
    </xf>
    <xf numFmtId="0" fontId="4" fillId="2" borderId="3" xfId="0" applyFont="1" applyFill="1" applyBorder="1" applyAlignment="1"/>
    <xf numFmtId="0" fontId="4" fillId="0" borderId="0" xfId="0" applyFont="1" applyAlignment="1"/>
    <xf numFmtId="0" fontId="2" fillId="2" borderId="2" xfId="0" applyFont="1" applyFill="1" applyBorder="1" applyAlignment="1"/>
    <xf numFmtId="0" fontId="0" fillId="2" borderId="3" xfId="0" applyFont="1" applyFill="1" applyBorder="1" applyAlignment="1"/>
    <xf numFmtId="0" fontId="6" fillId="2" borderId="3" xfId="0" applyFont="1" applyFill="1" applyBorder="1" applyAlignment="1"/>
    <xf numFmtId="0" fontId="6" fillId="0" borderId="0" xfId="0" applyFont="1" applyAlignment="1"/>
    <xf numFmtId="0" fontId="0" fillId="0" borderId="0" xfId="0" applyFont="1" applyAlignment="1"/>
    <xf numFmtId="0" fontId="5" fillId="0" borderId="3" xfId="0" applyFont="1" applyFill="1" applyBorder="1" applyAlignment="1"/>
    <xf numFmtId="0" fontId="0" fillId="0" borderId="0" xfId="0" applyFont="1" applyAlignment="1"/>
    <xf numFmtId="0" fontId="8" fillId="0" borderId="0" xfId="0" applyFont="1" applyAlignment="1"/>
    <xf numFmtId="0" fontId="8" fillId="0" borderId="0" xfId="0" applyFont="1" applyAlignment="1">
      <alignment horizontal="left"/>
    </xf>
    <xf numFmtId="0" fontId="8" fillId="0" borderId="0" xfId="0" applyFont="1" applyAlignment="1">
      <alignment horizontal="center"/>
    </xf>
    <xf numFmtId="0" fontId="8" fillId="0" borderId="0" xfId="0" applyFont="1" applyAlignment="1"/>
    <xf numFmtId="0" fontId="9" fillId="0" borderId="0" xfId="0" applyFont="1" applyAlignment="1">
      <alignment horizontal="center"/>
    </xf>
    <xf numFmtId="0" fontId="8" fillId="2" borderId="3" xfId="0" applyFont="1" applyFill="1" applyBorder="1" applyAlignment="1">
      <alignment horizontal="center"/>
    </xf>
    <xf numFmtId="0" fontId="13" fillId="2" borderId="9"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8" fillId="2" borderId="9" xfId="0" applyFont="1" applyFill="1" applyBorder="1" applyAlignment="1">
      <alignment horizontal="center" vertical="center" wrapText="1"/>
    </xf>
    <xf numFmtId="0" fontId="8" fillId="0" borderId="9" xfId="0" applyFont="1" applyBorder="1" applyAlignment="1">
      <alignment horizontal="left" vertical="center" wrapText="1"/>
    </xf>
    <xf numFmtId="0" fontId="8" fillId="2" borderId="9" xfId="0" applyFont="1" applyFill="1" applyBorder="1" applyAlignment="1">
      <alignment horizontal="center" vertical="center"/>
    </xf>
    <xf numFmtId="0" fontId="13" fillId="2" borderId="9" xfId="0" applyFont="1" applyFill="1" applyBorder="1" applyAlignment="1">
      <alignment horizontal="left" vertical="top" wrapText="1"/>
    </xf>
    <xf numFmtId="0" fontId="13" fillId="2" borderId="9" xfId="0" applyFont="1" applyFill="1" applyBorder="1" applyAlignment="1">
      <alignment vertical="top" wrapText="1"/>
    </xf>
    <xf numFmtId="0" fontId="8" fillId="2" borderId="3" xfId="0" applyFont="1" applyFill="1" applyBorder="1" applyAlignment="1"/>
    <xf numFmtId="0" fontId="13" fillId="2" borderId="9"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0" borderId="0" xfId="0" applyFont="1" applyAlignment="1"/>
    <xf numFmtId="0" fontId="8" fillId="0" borderId="9" xfId="0" applyFont="1" applyBorder="1" applyAlignment="1">
      <alignment horizontal="center" vertical="center" wrapText="1"/>
    </xf>
    <xf numFmtId="0" fontId="17" fillId="2" borderId="3" xfId="0" applyFont="1" applyFill="1" applyBorder="1" applyAlignment="1">
      <alignment horizontal="center"/>
    </xf>
    <xf numFmtId="0" fontId="15" fillId="2" borderId="3" xfId="0" applyFont="1" applyFill="1" applyBorder="1" applyAlignment="1"/>
    <xf numFmtId="0" fontId="13" fillId="0" borderId="0" xfId="0" applyFont="1" applyAlignment="1"/>
    <xf numFmtId="0" fontId="13" fillId="2" borderId="3" xfId="0" applyFont="1" applyFill="1" applyBorder="1" applyAlignment="1"/>
    <xf numFmtId="0" fontId="10" fillId="4" borderId="24" xfId="0" applyFont="1" applyFill="1" applyBorder="1" applyAlignment="1">
      <alignment horizontal="center" vertical="center" wrapText="1"/>
    </xf>
    <xf numFmtId="0" fontId="21" fillId="0" borderId="0" xfId="0" applyFont="1" applyAlignment="1"/>
    <xf numFmtId="0" fontId="21" fillId="2" borderId="3" xfId="0" applyFont="1" applyFill="1" applyBorder="1" applyAlignment="1"/>
    <xf numFmtId="0" fontId="12" fillId="2" borderId="9" xfId="0" applyFont="1" applyFill="1" applyBorder="1" applyAlignment="1">
      <alignment horizontal="center" vertical="center" wrapText="1"/>
    </xf>
    <xf numFmtId="0" fontId="8" fillId="2" borderId="3" xfId="0" applyFont="1" applyFill="1" applyBorder="1" applyAlignment="1">
      <alignment horizontal="left"/>
    </xf>
    <xf numFmtId="0" fontId="8" fillId="2" borderId="3" xfId="0" applyFont="1" applyFill="1" applyBorder="1" applyAlignment="1">
      <alignment horizontal="right"/>
    </xf>
    <xf numFmtId="0" fontId="8" fillId="2" borderId="9" xfId="0" applyFont="1" applyFill="1" applyBorder="1" applyAlignment="1">
      <alignment horizontal="center" vertical="top" wrapText="1"/>
    </xf>
    <xf numFmtId="0" fontId="13" fillId="0" borderId="9" xfId="0" applyFont="1" applyBorder="1" applyAlignment="1">
      <alignment vertical="top" wrapText="1"/>
    </xf>
    <xf numFmtId="0" fontId="8" fillId="2" borderId="6" xfId="0" applyFont="1" applyFill="1" applyBorder="1" applyAlignment="1">
      <alignment horizontal="center" vertical="center" wrapText="1"/>
    </xf>
    <xf numFmtId="0" fontId="8" fillId="2" borderId="6"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6" borderId="9" xfId="0" applyFont="1" applyFill="1" applyBorder="1" applyAlignment="1">
      <alignment horizontal="left" vertical="center" wrapText="1"/>
    </xf>
    <xf numFmtId="0" fontId="8" fillId="6" borderId="9" xfId="0" applyFont="1" applyFill="1" applyBorder="1" applyAlignment="1">
      <alignment horizontal="left" vertical="top" wrapText="1"/>
    </xf>
    <xf numFmtId="0" fontId="17" fillId="6" borderId="9" xfId="0" applyFont="1" applyFill="1" applyBorder="1" applyAlignment="1">
      <alignment horizontal="left" vertical="center" wrapText="1"/>
    </xf>
    <xf numFmtId="0" fontId="17" fillId="7" borderId="9" xfId="0" applyFont="1" applyFill="1" applyBorder="1" applyAlignment="1">
      <alignment horizontal="center" vertical="center" wrapText="1"/>
    </xf>
    <xf numFmtId="0" fontId="8" fillId="7" borderId="6" xfId="0" applyFont="1" applyFill="1" applyBorder="1" applyAlignment="1">
      <alignment horizontal="center" vertical="center" wrapText="1"/>
    </xf>
    <xf numFmtId="0" fontId="13" fillId="2" borderId="9" xfId="0" applyFont="1" applyFill="1" applyBorder="1" applyAlignment="1">
      <alignment vertical="center" wrapText="1"/>
    </xf>
    <xf numFmtId="0" fontId="8" fillId="2" borderId="15" xfId="0" applyFont="1" applyFill="1" applyBorder="1" applyAlignment="1">
      <alignment horizontal="center" vertical="center" wrapText="1"/>
    </xf>
    <xf numFmtId="0" fontId="13" fillId="2" borderId="9" xfId="0" applyFont="1" applyFill="1" applyBorder="1" applyAlignment="1">
      <alignment wrapText="1"/>
    </xf>
    <xf numFmtId="0" fontId="13" fillId="2" borderId="17" xfId="0" applyFont="1" applyFill="1" applyBorder="1" applyAlignment="1">
      <alignment horizontal="center" vertical="center"/>
    </xf>
    <xf numFmtId="0" fontId="13" fillId="0" borderId="0" xfId="0" applyFont="1" applyAlignment="1">
      <alignment vertical="center" wrapText="1"/>
    </xf>
    <xf numFmtId="0" fontId="13" fillId="0" borderId="0" xfId="0" applyFont="1" applyAlignment="1">
      <alignment vertical="center"/>
    </xf>
    <xf numFmtId="0" fontId="17" fillId="2" borderId="9" xfId="0" applyFont="1" applyFill="1" applyBorder="1" applyAlignment="1">
      <alignment horizontal="center" vertical="center"/>
    </xf>
    <xf numFmtId="0" fontId="8" fillId="0" borderId="9" xfId="0" applyFont="1" applyBorder="1" applyAlignment="1">
      <alignment horizontal="center" vertical="center"/>
    </xf>
    <xf numFmtId="0" fontId="8" fillId="2" borderId="16" xfId="0" applyFont="1" applyFill="1" applyBorder="1" applyAlignment="1">
      <alignment horizontal="center" vertical="center"/>
    </xf>
    <xf numFmtId="0" fontId="13" fillId="2" borderId="23" xfId="0" applyFont="1" applyFill="1" applyBorder="1" applyAlignment="1">
      <alignment vertical="center"/>
    </xf>
    <xf numFmtId="0" fontId="8" fillId="2" borderId="17" xfId="0" applyFont="1" applyFill="1" applyBorder="1" applyAlignment="1">
      <alignment horizontal="center" vertical="center" wrapText="1"/>
    </xf>
    <xf numFmtId="0" fontId="13" fillId="2" borderId="24" xfId="0" applyFont="1" applyFill="1" applyBorder="1" applyAlignment="1">
      <alignment horizontal="center" vertical="center"/>
    </xf>
    <xf numFmtId="0" fontId="13" fillId="0" borderId="24" xfId="0" applyFont="1" applyBorder="1" applyAlignment="1">
      <alignment vertical="center" wrapText="1"/>
    </xf>
    <xf numFmtId="0" fontId="8" fillId="0" borderId="24" xfId="0" applyFont="1" applyBorder="1" applyAlignment="1">
      <alignment horizontal="center" vertical="center" wrapText="1"/>
    </xf>
    <xf numFmtId="0" fontId="13" fillId="2" borderId="24" xfId="0" applyFont="1" applyFill="1" applyBorder="1" applyAlignment="1">
      <alignment horizontal="center" vertical="center" wrapText="1"/>
    </xf>
    <xf numFmtId="0" fontId="25" fillId="3" borderId="24" xfId="0" applyFont="1" applyFill="1" applyBorder="1" applyAlignment="1">
      <alignment vertical="center" wrapText="1"/>
    </xf>
    <xf numFmtId="0" fontId="26" fillId="3" borderId="24" xfId="0" applyFont="1" applyFill="1" applyBorder="1" applyAlignment="1">
      <alignment horizontal="center" vertical="center" wrapText="1"/>
    </xf>
    <xf numFmtId="0" fontId="13" fillId="0" borderId="24" xfId="0" applyFont="1" applyBorder="1" applyAlignment="1">
      <alignment horizontal="center" vertical="center" wrapText="1"/>
    </xf>
    <xf numFmtId="0" fontId="13" fillId="2" borderId="17" xfId="0" applyFont="1" applyFill="1" applyBorder="1" applyAlignment="1">
      <alignment horizontal="left" vertical="center" wrapText="1"/>
    </xf>
    <xf numFmtId="0" fontId="8" fillId="2" borderId="24" xfId="0" applyFont="1" applyFill="1" applyBorder="1" applyAlignment="1">
      <alignment horizontal="center" vertical="center" wrapText="1"/>
    </xf>
    <xf numFmtId="0" fontId="13" fillId="2" borderId="17" xfId="0" applyFont="1" applyFill="1" applyBorder="1" applyAlignment="1">
      <alignment vertical="center" wrapText="1"/>
    </xf>
    <xf numFmtId="0" fontId="13" fillId="0" borderId="24" xfId="0" applyFont="1" applyBorder="1" applyAlignment="1">
      <alignment horizontal="left" vertical="center" wrapText="1"/>
    </xf>
    <xf numFmtId="0" fontId="8" fillId="0" borderId="24" xfId="0" applyFont="1" applyBorder="1" applyAlignment="1">
      <alignment horizontal="left" vertical="center" wrapText="1"/>
    </xf>
    <xf numFmtId="0" fontId="14" fillId="2" borderId="27" xfId="0" applyFont="1" applyFill="1" applyBorder="1" applyAlignment="1">
      <alignment vertical="center" wrapText="1"/>
    </xf>
    <xf numFmtId="0" fontId="14" fillId="2" borderId="28" xfId="0" applyFont="1" applyFill="1" applyBorder="1" applyAlignment="1">
      <alignment vertical="center" wrapText="1"/>
    </xf>
    <xf numFmtId="0" fontId="13" fillId="2" borderId="15" xfId="0" applyFont="1" applyFill="1" applyBorder="1" applyAlignment="1">
      <alignment horizontal="center" vertical="center"/>
    </xf>
    <xf numFmtId="0" fontId="13" fillId="2" borderId="15" xfId="0" applyFont="1" applyFill="1" applyBorder="1" applyAlignment="1">
      <alignment vertical="center" wrapText="1"/>
    </xf>
    <xf numFmtId="0" fontId="13" fillId="2" borderId="15" xfId="0" applyFont="1" applyFill="1" applyBorder="1" applyAlignment="1">
      <alignment horizontal="left" vertical="center" wrapText="1" readingOrder="1"/>
    </xf>
    <xf numFmtId="0" fontId="8" fillId="2" borderId="9" xfId="0" applyFont="1" applyFill="1" applyBorder="1" applyAlignment="1">
      <alignment horizontal="center" vertical="center" wrapText="1" readingOrder="1"/>
    </xf>
    <xf numFmtId="0" fontId="13" fillId="2" borderId="18" xfId="0" applyFont="1" applyFill="1" applyBorder="1" applyAlignment="1">
      <alignment horizontal="left" vertical="center" wrapText="1" readingOrder="1"/>
    </xf>
    <xf numFmtId="0" fontId="13" fillId="2" borderId="19" xfId="0" applyFont="1" applyFill="1" applyBorder="1" applyAlignment="1">
      <alignment horizontal="center" vertical="center" wrapText="1"/>
    </xf>
    <xf numFmtId="0" fontId="8" fillId="2" borderId="9" xfId="0" applyFont="1" applyFill="1" applyBorder="1" applyAlignment="1">
      <alignment horizontal="center" wrapText="1" readingOrder="1"/>
    </xf>
    <xf numFmtId="0" fontId="13" fillId="2" borderId="15" xfId="0" applyFont="1" applyFill="1" applyBorder="1" applyAlignment="1">
      <alignment horizontal="left" vertical="top" wrapText="1"/>
    </xf>
    <xf numFmtId="0" fontId="8" fillId="2" borderId="17" xfId="0" applyFont="1" applyFill="1" applyBorder="1" applyAlignment="1">
      <alignment horizontal="center" vertical="center"/>
    </xf>
    <xf numFmtId="0" fontId="13" fillId="2" borderId="24" xfId="0" applyFont="1" applyFill="1" applyBorder="1" applyAlignment="1">
      <alignment vertical="center" wrapText="1"/>
    </xf>
    <xf numFmtId="0" fontId="12" fillId="2" borderId="15"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0" borderId="30" xfId="0" applyFont="1" applyBorder="1" applyAlignment="1">
      <alignment vertical="center" wrapText="1"/>
    </xf>
    <xf numFmtId="0" fontId="13" fillId="2" borderId="36" xfId="0" applyFont="1" applyFill="1" applyBorder="1" applyAlignment="1">
      <alignment horizontal="center" vertical="center"/>
    </xf>
    <xf numFmtId="0" fontId="13" fillId="0" borderId="36" xfId="0" applyFont="1" applyBorder="1" applyAlignment="1">
      <alignment vertical="center" wrapText="1"/>
    </xf>
    <xf numFmtId="0" fontId="14" fillId="2" borderId="20" xfId="0" applyFont="1" applyFill="1" applyBorder="1" applyAlignment="1">
      <alignment vertical="center" wrapText="1"/>
    </xf>
    <xf numFmtId="0" fontId="14" fillId="2" borderId="16" xfId="0" applyFont="1" applyFill="1" applyBorder="1" applyAlignment="1">
      <alignment vertical="center" wrapText="1"/>
    </xf>
    <xf numFmtId="0" fontId="14" fillId="2" borderId="20" xfId="0" applyFont="1" applyFill="1" applyBorder="1" applyAlignment="1">
      <alignment vertical="center"/>
    </xf>
    <xf numFmtId="0" fontId="14" fillId="2" borderId="16" xfId="0" applyFont="1" applyFill="1" applyBorder="1" applyAlignment="1">
      <alignment vertical="center"/>
    </xf>
    <xf numFmtId="0" fontId="13" fillId="2" borderId="3" xfId="0" applyFont="1" applyFill="1" applyBorder="1" applyAlignment="1">
      <alignment vertical="center"/>
    </xf>
    <xf numFmtId="0" fontId="13" fillId="2" borderId="16" xfId="0" applyFont="1" applyFill="1" applyBorder="1" applyAlignment="1">
      <alignment horizontal="center" vertical="center"/>
    </xf>
    <xf numFmtId="0" fontId="13" fillId="2" borderId="22" xfId="0" applyFont="1" applyFill="1" applyBorder="1" applyAlignment="1">
      <alignment vertical="center" wrapText="1"/>
    </xf>
    <xf numFmtId="0" fontId="8" fillId="2" borderId="30" xfId="0" applyFont="1" applyFill="1" applyBorder="1" applyAlignment="1">
      <alignment horizontal="center" vertical="center" wrapText="1"/>
    </xf>
    <xf numFmtId="0" fontId="8" fillId="0" borderId="30" xfId="0" applyFont="1" applyBorder="1" applyAlignment="1">
      <alignment horizontal="center" vertical="center" wrapText="1"/>
    </xf>
    <xf numFmtId="0" fontId="13" fillId="2" borderId="22" xfId="0" applyFont="1" applyFill="1" applyBorder="1" applyAlignment="1">
      <alignment horizontal="center" vertical="center"/>
    </xf>
    <xf numFmtId="0" fontId="13" fillId="2" borderId="15" xfId="0" applyFont="1" applyFill="1" applyBorder="1" applyAlignment="1">
      <alignment horizontal="left" vertical="center" wrapText="1"/>
    </xf>
    <xf numFmtId="0" fontId="13" fillId="2" borderId="19" xfId="0" applyFont="1" applyFill="1" applyBorder="1" applyAlignment="1">
      <alignment horizontal="center" vertical="center"/>
    </xf>
    <xf numFmtId="0" fontId="13" fillId="2" borderId="24" xfId="0" applyFont="1" applyFill="1" applyBorder="1" applyAlignment="1">
      <alignment horizontal="left" vertical="center" wrapText="1" readingOrder="1"/>
    </xf>
    <xf numFmtId="0" fontId="8" fillId="2" borderId="24" xfId="0" applyFont="1" applyFill="1" applyBorder="1" applyAlignment="1">
      <alignment horizontal="center" vertical="center" wrapText="1" readingOrder="1"/>
    </xf>
    <xf numFmtId="0" fontId="8" fillId="2" borderId="17" xfId="0" applyFont="1" applyFill="1" applyBorder="1" applyAlignment="1">
      <alignment horizontal="center" vertical="center" wrapText="1" readingOrder="1"/>
    </xf>
    <xf numFmtId="0" fontId="13" fillId="2" borderId="29" xfId="0" applyFont="1" applyFill="1" applyBorder="1" applyAlignment="1">
      <alignment horizontal="center" vertical="center"/>
    </xf>
    <xf numFmtId="0" fontId="8" fillId="0" borderId="0" xfId="0" applyFont="1" applyAlignment="1">
      <alignment vertical="center"/>
    </xf>
    <xf numFmtId="0" fontId="14" fillId="2" borderId="3" xfId="0" applyFont="1" applyFill="1" applyBorder="1" applyAlignment="1">
      <alignment horizontal="left" vertical="center" wrapText="1"/>
    </xf>
    <xf numFmtId="0" fontId="13" fillId="2" borderId="3" xfId="0" applyFont="1" applyFill="1" applyBorder="1" applyAlignment="1">
      <alignment horizontal="left" vertical="center"/>
    </xf>
    <xf numFmtId="0" fontId="13" fillId="3" borderId="24" xfId="0" applyFont="1" applyFill="1" applyBorder="1" applyAlignment="1">
      <alignment vertical="center" wrapText="1"/>
    </xf>
    <xf numFmtId="0" fontId="8" fillId="4" borderId="3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5" borderId="24" xfId="0" applyFont="1" applyFill="1" applyBorder="1" applyAlignment="1">
      <alignment vertical="center" wrapText="1"/>
    </xf>
    <xf numFmtId="0" fontId="8" fillId="2" borderId="33" xfId="0" applyFont="1" applyFill="1" applyBorder="1" applyAlignment="1">
      <alignment horizontal="center" vertical="center" wrapText="1"/>
    </xf>
    <xf numFmtId="0" fontId="13" fillId="0" borderId="3" xfId="0" applyFont="1" applyBorder="1" applyAlignment="1">
      <alignment vertical="center" wrapText="1"/>
    </xf>
    <xf numFmtId="0" fontId="8" fillId="2" borderId="9" xfId="0" applyFont="1" applyFill="1" applyBorder="1" applyAlignment="1">
      <alignment horizontal="center" wrapText="1"/>
    </xf>
    <xf numFmtId="0" fontId="13" fillId="2" borderId="9" xfId="0" applyFont="1" applyFill="1" applyBorder="1" applyAlignment="1">
      <alignment horizontal="left" vertical="center"/>
    </xf>
    <xf numFmtId="0" fontId="25" fillId="0" borderId="24" xfId="0" applyFont="1" applyBorder="1" applyAlignment="1">
      <alignment vertical="center" wrapText="1"/>
    </xf>
    <xf numFmtId="0" fontId="26" fillId="0" borderId="24" xfId="0" applyFont="1" applyBorder="1" applyAlignment="1">
      <alignment horizontal="center" vertical="center" wrapText="1"/>
    </xf>
    <xf numFmtId="0" fontId="3" fillId="8" borderId="3" xfId="1" applyFont="1" applyFill="1" applyAlignment="1">
      <alignment vertical="center"/>
    </xf>
    <xf numFmtId="0" fontId="3" fillId="0" borderId="3" xfId="1" applyFont="1" applyAlignment="1">
      <alignment vertical="center"/>
    </xf>
    <xf numFmtId="0" fontId="2" fillId="8" borderId="3" xfId="1" applyFont="1" applyFill="1" applyAlignment="1">
      <alignment vertical="center"/>
    </xf>
    <xf numFmtId="0" fontId="2" fillId="0" borderId="3" xfId="1" applyFont="1" applyAlignment="1">
      <alignment vertical="center"/>
    </xf>
    <xf numFmtId="0" fontId="2" fillId="8" borderId="3" xfId="1" applyFont="1" applyFill="1"/>
    <xf numFmtId="0" fontId="2" fillId="0" borderId="3" xfId="1" applyFont="1"/>
    <xf numFmtId="0" fontId="28" fillId="0" borderId="3" xfId="1" applyFont="1" applyAlignment="1">
      <alignment vertical="center"/>
    </xf>
    <xf numFmtId="0" fontId="27" fillId="8" borderId="3" xfId="1" applyFont="1" applyFill="1" applyAlignment="1">
      <alignment vertical="center"/>
    </xf>
    <xf numFmtId="0" fontId="27" fillId="0" borderId="3" xfId="1" applyFont="1" applyAlignment="1">
      <alignment vertical="center"/>
    </xf>
    <xf numFmtId="0" fontId="7" fillId="0" borderId="3" xfId="1" applyFont="1"/>
    <xf numFmtId="0" fontId="13" fillId="2" borderId="3" xfId="0" applyFont="1" applyFill="1" applyBorder="1" applyAlignment="1">
      <alignment horizontal="center" vertical="center"/>
    </xf>
    <xf numFmtId="0" fontId="13" fillId="2" borderId="21" xfId="0" applyFont="1" applyFill="1" applyBorder="1" applyAlignment="1">
      <alignment horizontal="left" vertical="center"/>
    </xf>
    <xf numFmtId="0" fontId="13" fillId="0" borderId="0" xfId="0" applyFont="1" applyAlignment="1">
      <alignment horizontal="center" vertical="center"/>
    </xf>
    <xf numFmtId="14" fontId="13" fillId="0" borderId="0" xfId="0" applyNumberFormat="1" applyFont="1" applyAlignment="1">
      <alignment horizontal="center" vertical="center"/>
    </xf>
    <xf numFmtId="0" fontId="25" fillId="0" borderId="0" xfId="0" applyFont="1" applyAlignment="1">
      <alignment vertical="center"/>
    </xf>
    <xf numFmtId="0" fontId="13" fillId="9" borderId="9" xfId="0" applyFont="1" applyFill="1" applyBorder="1" applyAlignment="1">
      <alignment horizontal="center" vertical="center"/>
    </xf>
    <xf numFmtId="0" fontId="13" fillId="9" borderId="9" xfId="0" applyFont="1" applyFill="1" applyBorder="1" applyAlignment="1">
      <alignment horizontal="left" vertical="center"/>
    </xf>
    <xf numFmtId="0" fontId="13" fillId="9" borderId="21" xfId="0" applyFont="1" applyFill="1" applyBorder="1" applyAlignment="1">
      <alignment horizontal="left" vertical="center"/>
    </xf>
    <xf numFmtId="2" fontId="14" fillId="10" borderId="9" xfId="0" applyNumberFormat="1" applyFont="1" applyFill="1" applyBorder="1" applyAlignment="1">
      <alignment horizontal="center" vertical="center"/>
    </xf>
    <xf numFmtId="0" fontId="14" fillId="10" borderId="9" xfId="0" applyFont="1" applyFill="1" applyBorder="1" applyAlignment="1">
      <alignment horizontal="center" vertical="center"/>
    </xf>
    <xf numFmtId="0" fontId="13" fillId="8" borderId="3" xfId="1" applyFont="1" applyFill="1" applyAlignment="1">
      <alignment vertical="center"/>
    </xf>
    <xf numFmtId="0" fontId="13" fillId="0" borderId="3" xfId="1" applyFont="1" applyAlignment="1">
      <alignment vertical="center"/>
    </xf>
    <xf numFmtId="0" fontId="31" fillId="8" borderId="24" xfId="1" applyFont="1" applyFill="1" applyBorder="1" applyAlignment="1">
      <alignment horizontal="center" vertical="center"/>
    </xf>
    <xf numFmtId="0" fontId="30" fillId="8" borderId="37" xfId="1" applyFont="1" applyFill="1" applyBorder="1" applyAlignment="1">
      <alignment vertical="center"/>
    </xf>
    <xf numFmtId="0" fontId="32" fillId="8" borderId="35" xfId="1" applyFont="1" applyFill="1" applyBorder="1" applyAlignment="1">
      <alignment horizontal="center" vertical="center"/>
    </xf>
    <xf numFmtId="0" fontId="30" fillId="8" borderId="24" xfId="1" applyFont="1" applyFill="1" applyBorder="1" applyAlignment="1">
      <alignment horizontal="center" vertical="center"/>
    </xf>
    <xf numFmtId="0" fontId="30" fillId="8" borderId="24" xfId="1" applyFont="1" applyFill="1" applyBorder="1" applyAlignment="1">
      <alignment vertical="center" wrapText="1"/>
    </xf>
    <xf numFmtId="0" fontId="10" fillId="8" borderId="24" xfId="1" applyFont="1" applyFill="1" applyBorder="1" applyAlignment="1">
      <alignment horizontal="center" vertical="center" wrapText="1"/>
    </xf>
    <xf numFmtId="0" fontId="10" fillId="4" borderId="24" xfId="1" applyFont="1" applyFill="1" applyBorder="1" applyAlignment="1">
      <alignment vertical="center"/>
    </xf>
    <xf numFmtId="0" fontId="8" fillId="8" borderId="3" xfId="1" applyFont="1" applyFill="1" applyAlignment="1">
      <alignment vertical="center"/>
    </xf>
    <xf numFmtId="0" fontId="8" fillId="0" borderId="3" xfId="1" applyFont="1" applyAlignment="1">
      <alignment vertical="center"/>
    </xf>
    <xf numFmtId="0" fontId="30" fillId="8" borderId="24" xfId="1" applyFont="1" applyFill="1" applyBorder="1" applyAlignment="1">
      <alignment horizontal="left" vertical="center" wrapText="1"/>
    </xf>
    <xf numFmtId="0" fontId="30" fillId="8" borderId="36" xfId="1" applyFont="1" applyFill="1" applyBorder="1" applyAlignment="1">
      <alignment horizontal="center" vertical="center"/>
    </xf>
    <xf numFmtId="0" fontId="30" fillId="8" borderId="36" xfId="1" applyFont="1" applyFill="1" applyBorder="1" applyAlignment="1">
      <alignment vertical="center" wrapText="1"/>
    </xf>
    <xf numFmtId="0" fontId="10" fillId="8" borderId="36" xfId="1" applyFont="1" applyFill="1" applyBorder="1" applyAlignment="1">
      <alignment horizontal="center" vertical="center" wrapText="1"/>
    </xf>
    <xf numFmtId="0" fontId="8" fillId="8" borderId="3" xfId="1" applyFont="1" applyFill="1"/>
    <xf numFmtId="0" fontId="8" fillId="0" borderId="3" xfId="1" applyFont="1"/>
    <xf numFmtId="0" fontId="30" fillId="8" borderId="30" xfId="1" applyFont="1" applyFill="1" applyBorder="1" applyAlignment="1">
      <alignment horizontal="center" vertical="center"/>
    </xf>
    <xf numFmtId="0" fontId="30" fillId="8" borderId="30" xfId="1" applyFont="1" applyFill="1" applyBorder="1" applyAlignment="1">
      <alignment vertical="center" wrapText="1"/>
    </xf>
    <xf numFmtId="0" fontId="10" fillId="8" borderId="30" xfId="1" applyFont="1" applyFill="1" applyBorder="1" applyAlignment="1">
      <alignment horizontal="center" vertical="center" wrapText="1"/>
    </xf>
    <xf numFmtId="0" fontId="30" fillId="8" borderId="33" xfId="1" applyFont="1" applyFill="1" applyBorder="1" applyAlignment="1">
      <alignment horizontal="left" vertical="center" wrapText="1"/>
    </xf>
    <xf numFmtId="0" fontId="13" fillId="0" borderId="24" xfId="1" applyFont="1" applyBorder="1" applyAlignment="1">
      <alignment horizontal="left" vertical="center" wrapText="1"/>
    </xf>
    <xf numFmtId="0" fontId="8" fillId="0" borderId="24" xfId="1" applyFont="1" applyBorder="1" applyAlignment="1">
      <alignment horizontal="center" vertical="center" wrapText="1"/>
    </xf>
    <xf numFmtId="0" fontId="30" fillId="8" borderId="33" xfId="1" applyFont="1" applyFill="1" applyBorder="1" applyAlignment="1">
      <alignment horizontal="center" vertical="center"/>
    </xf>
    <xf numFmtId="0" fontId="34" fillId="8" borderId="3" xfId="1" applyFont="1" applyFill="1"/>
    <xf numFmtId="0" fontId="34" fillId="0" borderId="3" xfId="1" applyFont="1"/>
    <xf numFmtId="0" fontId="23" fillId="8" borderId="3" xfId="1" applyFont="1" applyFill="1" applyAlignment="1">
      <alignment vertical="center"/>
    </xf>
    <xf numFmtId="0" fontId="23" fillId="0" borderId="3" xfId="1" applyFont="1" applyAlignment="1">
      <alignment vertical="center"/>
    </xf>
    <xf numFmtId="0" fontId="10" fillId="8" borderId="24" xfId="1" applyFont="1" applyFill="1" applyBorder="1" applyAlignment="1">
      <alignment vertical="center" wrapText="1"/>
    </xf>
    <xf numFmtId="0" fontId="30" fillId="8" borderId="30" xfId="1" applyFont="1" applyFill="1" applyBorder="1" applyAlignment="1">
      <alignment horizontal="left" vertical="center" wrapText="1"/>
    </xf>
    <xf numFmtId="0" fontId="30" fillId="8" borderId="35" xfId="1" applyFont="1" applyFill="1" applyBorder="1" applyAlignment="1">
      <alignment vertical="center"/>
    </xf>
    <xf numFmtId="0" fontId="30" fillId="8" borderId="33" xfId="1" applyFont="1" applyFill="1" applyBorder="1" applyAlignment="1">
      <alignment vertical="center"/>
    </xf>
    <xf numFmtId="0" fontId="10" fillId="4" borderId="24" xfId="1" applyFont="1" applyFill="1" applyBorder="1" applyAlignment="1">
      <alignment horizontal="center" vertical="center" wrapText="1"/>
    </xf>
    <xf numFmtId="0" fontId="30" fillId="8" borderId="24" xfId="1" applyFont="1" applyFill="1" applyBorder="1" applyAlignment="1">
      <alignment horizontal="center" vertical="center" wrapText="1"/>
    </xf>
    <xf numFmtId="0" fontId="31" fillId="8" borderId="24" xfId="1" applyFont="1" applyFill="1" applyBorder="1" applyAlignment="1">
      <alignment horizontal="center" vertical="center" wrapText="1"/>
    </xf>
    <xf numFmtId="0" fontId="12" fillId="2" borderId="15" xfId="0" applyFont="1" applyFill="1" applyBorder="1" applyAlignment="1">
      <alignment horizontal="center" vertical="center"/>
    </xf>
    <xf numFmtId="0" fontId="32" fillId="8" borderId="35" xfId="1" applyFont="1" applyFill="1" applyBorder="1" applyAlignment="1">
      <alignment vertical="center"/>
    </xf>
    <xf numFmtId="0" fontId="32" fillId="8" borderId="33" xfId="1" applyFont="1" applyFill="1" applyBorder="1" applyAlignment="1">
      <alignment vertical="center"/>
    </xf>
    <xf numFmtId="0" fontId="10" fillId="4" borderId="24" xfId="1" applyFont="1" applyFill="1" applyBorder="1" applyAlignment="1">
      <alignment horizontal="center" vertical="center"/>
    </xf>
    <xf numFmtId="0" fontId="10" fillId="8" borderId="24" xfId="1" applyFont="1" applyFill="1" applyBorder="1" applyAlignment="1">
      <alignment horizontal="center" vertical="center"/>
    </xf>
    <xf numFmtId="0" fontId="13" fillId="0" borderId="24" xfId="1" applyFont="1" applyBorder="1" applyAlignment="1">
      <alignment vertical="center" wrapText="1"/>
    </xf>
    <xf numFmtId="0" fontId="10" fillId="8" borderId="30" xfId="1" applyFont="1" applyFill="1" applyBorder="1" applyAlignment="1">
      <alignment horizontal="center" vertical="center"/>
    </xf>
    <xf numFmtId="0" fontId="10" fillId="8" borderId="30" xfId="1" applyFont="1" applyFill="1" applyBorder="1" applyAlignment="1">
      <alignment vertical="center" wrapText="1"/>
    </xf>
    <xf numFmtId="0" fontId="30" fillId="8" borderId="24" xfId="1" applyFont="1" applyFill="1" applyBorder="1" applyAlignment="1">
      <alignment horizontal="left" vertical="center" readingOrder="1"/>
    </xf>
    <xf numFmtId="0" fontId="29" fillId="8" borderId="39" xfId="1" applyFont="1" applyFill="1" applyBorder="1" applyAlignment="1">
      <alignment horizontal="center" vertical="center"/>
    </xf>
    <xf numFmtId="0" fontId="10" fillId="8" borderId="40" xfId="1" applyFont="1" applyFill="1" applyBorder="1" applyAlignment="1">
      <alignment horizontal="center" vertical="center" wrapText="1"/>
    </xf>
    <xf numFmtId="0" fontId="30" fillId="8" borderId="34" xfId="1" applyFont="1" applyFill="1" applyBorder="1" applyAlignment="1">
      <alignment horizontal="center" vertical="center"/>
    </xf>
    <xf numFmtId="0" fontId="30" fillId="8" borderId="24" xfId="1" applyFont="1" applyFill="1" applyBorder="1" applyAlignment="1">
      <alignment horizontal="left" vertical="center" wrapText="1" readingOrder="1"/>
    </xf>
    <xf numFmtId="0" fontId="30" fillId="8" borderId="24" xfId="1" applyFont="1" applyFill="1" applyBorder="1" applyAlignment="1">
      <alignment horizontal="center" vertical="center" wrapText="1" readingOrder="1"/>
    </xf>
    <xf numFmtId="0" fontId="10" fillId="8" borderId="24" xfId="1" applyFont="1" applyFill="1" applyBorder="1" applyAlignment="1">
      <alignment horizontal="center" vertical="center" wrapText="1" readingOrder="1"/>
    </xf>
    <xf numFmtId="0" fontId="30" fillId="8" borderId="3" xfId="1" applyFont="1" applyFill="1" applyAlignment="1">
      <alignment horizontal="left" vertical="center" wrapText="1" readingOrder="1"/>
    </xf>
    <xf numFmtId="0" fontId="8" fillId="8" borderId="3" xfId="1" applyFont="1" applyFill="1" applyAlignment="1">
      <alignment horizontal="center"/>
    </xf>
    <xf numFmtId="0" fontId="29" fillId="8" borderId="24" xfId="1" applyFont="1" applyFill="1" applyBorder="1" applyAlignment="1">
      <alignment horizontal="center" vertical="center"/>
    </xf>
    <xf numFmtId="0" fontId="10" fillId="8" borderId="24" xfId="1" applyFont="1" applyFill="1" applyBorder="1" applyAlignment="1">
      <alignment horizontal="center" vertical="center" wrapText="1"/>
    </xf>
    <xf numFmtId="0" fontId="41" fillId="8" borderId="3" xfId="1" applyFont="1" applyFill="1" applyAlignment="1">
      <alignment vertical="center"/>
    </xf>
    <xf numFmtId="0" fontId="15" fillId="8" borderId="3" xfId="1" applyFont="1" applyFill="1" applyAlignment="1">
      <alignment vertical="center"/>
    </xf>
    <xf numFmtId="0" fontId="15" fillId="0" borderId="3" xfId="1" applyFont="1" applyAlignment="1">
      <alignment vertical="center"/>
    </xf>
    <xf numFmtId="0" fontId="41" fillId="0" borderId="3" xfId="1" applyFont="1" applyAlignment="1">
      <alignment vertical="center"/>
    </xf>
    <xf numFmtId="0" fontId="8" fillId="0" borderId="24" xfId="1" applyFont="1" applyBorder="1" applyAlignment="1">
      <alignment horizontal="center" vertical="center"/>
    </xf>
    <xf numFmtId="0" fontId="32" fillId="8" borderId="35" xfId="1" applyFont="1" applyFill="1" applyBorder="1" applyAlignment="1">
      <alignment horizontal="center" vertical="center" wrapText="1"/>
    </xf>
    <xf numFmtId="0" fontId="30" fillId="8" borderId="3" xfId="1" applyFont="1" applyFill="1" applyAlignment="1">
      <alignment vertical="center"/>
    </xf>
    <xf numFmtId="0" fontId="10" fillId="8" borderId="3" xfId="1" applyFont="1" applyFill="1" applyAlignment="1">
      <alignment vertical="center"/>
    </xf>
    <xf numFmtId="0" fontId="10" fillId="0" borderId="3" xfId="1" applyFont="1" applyAlignment="1">
      <alignment vertical="center"/>
    </xf>
    <xf numFmtId="0" fontId="30" fillId="0" borderId="3" xfId="1" applyFont="1" applyAlignment="1">
      <alignment vertical="center"/>
    </xf>
    <xf numFmtId="0" fontId="29" fillId="8" borderId="24" xfId="1" applyFont="1" applyFill="1" applyBorder="1" applyAlignment="1">
      <alignment horizontal="center" vertical="center" wrapText="1"/>
    </xf>
    <xf numFmtId="0" fontId="10" fillId="8" borderId="35" xfId="1" applyFont="1" applyFill="1" applyBorder="1" applyAlignment="1">
      <alignment vertical="center"/>
    </xf>
    <xf numFmtId="0" fontId="10" fillId="8" borderId="35" xfId="1" applyFont="1" applyFill="1" applyBorder="1" applyAlignment="1">
      <alignment horizontal="center" vertical="center" wrapText="1"/>
    </xf>
    <xf numFmtId="0" fontId="10" fillId="8" borderId="33" xfId="1" applyFont="1" applyFill="1" applyBorder="1" applyAlignment="1">
      <alignment vertical="center"/>
    </xf>
    <xf numFmtId="0" fontId="8" fillId="0" borderId="3" xfId="1" applyFont="1" applyAlignment="1">
      <alignment horizontal="center" vertical="center" wrapText="1"/>
    </xf>
    <xf numFmtId="0" fontId="42" fillId="0" borderId="24" xfId="1" applyFont="1" applyBorder="1" applyAlignment="1">
      <alignment horizontal="center" vertical="center" wrapText="1"/>
    </xf>
    <xf numFmtId="0" fontId="13" fillId="0" borderId="24" xfId="1" applyFont="1" applyBorder="1" applyAlignment="1">
      <alignment horizontal="left" vertical="center"/>
    </xf>
    <xf numFmtId="0" fontId="30" fillId="0" borderId="24" xfId="1" applyFont="1" applyBorder="1" applyAlignment="1">
      <alignment vertical="center" wrapText="1"/>
    </xf>
    <xf numFmtId="0" fontId="10" fillId="0" borderId="24" xfId="1" applyFont="1" applyBorder="1" applyAlignment="1">
      <alignment horizontal="center" vertical="center" wrapText="1"/>
    </xf>
    <xf numFmtId="0" fontId="30" fillId="0" borderId="24" xfId="1" applyFont="1" applyBorder="1" applyAlignment="1">
      <alignment vertical="center"/>
    </xf>
    <xf numFmtId="0" fontId="10" fillId="8" borderId="3" xfId="1" applyFont="1" applyFill="1" applyAlignment="1">
      <alignment vertical="center" wrapText="1"/>
    </xf>
    <xf numFmtId="0" fontId="44" fillId="8" borderId="24" xfId="1" applyFont="1" applyFill="1" applyBorder="1" applyAlignment="1">
      <alignment horizontal="center" vertical="center"/>
    </xf>
    <xf numFmtId="0" fontId="10" fillId="0" borderId="24" xfId="1" applyFont="1" applyBorder="1" applyAlignment="1">
      <alignment vertical="center" wrapText="1"/>
    </xf>
    <xf numFmtId="0" fontId="32" fillId="8" borderId="35" xfId="1" applyFont="1" applyFill="1" applyBorder="1" applyAlignment="1">
      <alignment vertical="center" wrapText="1"/>
    </xf>
    <xf numFmtId="0" fontId="32" fillId="8" borderId="33" xfId="1" applyFont="1" applyFill="1" applyBorder="1" applyAlignment="1">
      <alignment vertical="center" wrapText="1"/>
    </xf>
    <xf numFmtId="0" fontId="10" fillId="0" borderId="24" xfId="1" applyFont="1" applyBorder="1" applyAlignment="1">
      <alignment horizontal="center" vertical="center"/>
    </xf>
    <xf numFmtId="0" fontId="14" fillId="2" borderId="5" xfId="0" applyFont="1" applyFill="1" applyBorder="1" applyAlignment="1">
      <alignment horizontal="center" vertical="center"/>
    </xf>
    <xf numFmtId="0" fontId="8" fillId="0" borderId="11" xfId="0" applyFont="1" applyBorder="1"/>
    <xf numFmtId="0" fontId="8" fillId="2" borderId="12" xfId="0" applyFont="1" applyFill="1" applyBorder="1" applyAlignment="1">
      <alignment horizontal="center"/>
    </xf>
    <xf numFmtId="0" fontId="8" fillId="0" borderId="13" xfId="0" applyFont="1" applyBorder="1"/>
    <xf numFmtId="0" fontId="8" fillId="0" borderId="6" xfId="0" applyFont="1" applyBorder="1"/>
    <xf numFmtId="0" fontId="14" fillId="2" borderId="5"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8" fillId="0" borderId="10" xfId="0" applyFont="1" applyBorder="1"/>
    <xf numFmtId="0" fontId="8" fillId="0" borderId="8" xfId="0" applyFont="1" applyBorder="1"/>
    <xf numFmtId="0" fontId="12" fillId="2" borderId="5" xfId="0" applyFont="1" applyFill="1" applyBorder="1" applyAlignment="1">
      <alignment horizontal="center" vertical="center" wrapText="1"/>
    </xf>
    <xf numFmtId="0" fontId="14" fillId="2" borderId="5" xfId="0" applyFont="1" applyFill="1" applyBorder="1" applyAlignment="1">
      <alignment horizontal="left" vertical="center" wrapText="1"/>
    </xf>
    <xf numFmtId="0" fontId="21" fillId="0" borderId="13" xfId="0" applyFont="1" applyBorder="1"/>
    <xf numFmtId="0" fontId="21" fillId="0" borderId="6" xfId="0" applyFont="1" applyBorder="1"/>
    <xf numFmtId="0" fontId="13" fillId="2" borderId="7" xfId="0" applyFont="1" applyFill="1" applyBorder="1" applyAlignment="1">
      <alignment horizontal="center" vertical="center"/>
    </xf>
    <xf numFmtId="0" fontId="8" fillId="0" borderId="14" xfId="0" applyFont="1" applyBorder="1"/>
    <xf numFmtId="0" fontId="13" fillId="2" borderId="17" xfId="0" applyFont="1" applyFill="1" applyBorder="1" applyAlignment="1">
      <alignment horizontal="center" vertical="center"/>
    </xf>
    <xf numFmtId="0" fontId="13" fillId="2" borderId="15" xfId="0" applyFont="1" applyFill="1" applyBorder="1" applyAlignment="1">
      <alignment horizontal="center" vertical="center"/>
    </xf>
    <xf numFmtId="0" fontId="12" fillId="2" borderId="14" xfId="0" applyFont="1" applyFill="1" applyBorder="1" applyAlignment="1">
      <alignment horizontal="center" vertical="center"/>
    </xf>
    <xf numFmtId="0" fontId="21" fillId="0" borderId="8" xfId="0" applyFont="1" applyBorder="1"/>
    <xf numFmtId="0" fontId="37" fillId="0" borderId="0" xfId="0" applyFont="1" applyAlignment="1">
      <alignment horizontal="center"/>
    </xf>
    <xf numFmtId="0" fontId="38" fillId="0" borderId="0" xfId="0" applyFont="1" applyAlignment="1"/>
    <xf numFmtId="0" fontId="9" fillId="0" borderId="0" xfId="0" applyFont="1" applyAlignment="1">
      <alignment horizontal="left"/>
    </xf>
    <xf numFmtId="0" fontId="22" fillId="0" borderId="0" xfId="0" applyFont="1" applyAlignment="1"/>
    <xf numFmtId="0" fontId="9" fillId="12" borderId="24" xfId="0" applyFont="1" applyFill="1" applyBorder="1" applyAlignment="1">
      <alignment horizontal="center" vertical="center"/>
    </xf>
    <xf numFmtId="0" fontId="8" fillId="13" borderId="24" xfId="0" applyFont="1" applyFill="1" applyBorder="1"/>
    <xf numFmtId="0" fontId="11" fillId="14" borderId="24" xfId="0" applyFont="1" applyFill="1" applyBorder="1" applyAlignment="1">
      <alignment horizontal="center" vertical="center"/>
    </xf>
    <xf numFmtId="0" fontId="8" fillId="15" borderId="24" xfId="0" applyFont="1" applyFill="1" applyBorder="1"/>
    <xf numFmtId="0" fontId="12" fillId="2" borderId="18" xfId="0" applyFont="1" applyFill="1" applyBorder="1" applyAlignment="1">
      <alignment horizontal="center" vertical="center"/>
    </xf>
    <xf numFmtId="0" fontId="8" fillId="0" borderId="25" xfId="0" applyFont="1" applyBorder="1"/>
    <xf numFmtId="0" fontId="13" fillId="0" borderId="6" xfId="0" applyFont="1" applyBorder="1"/>
    <xf numFmtId="0" fontId="14" fillId="2" borderId="5" xfId="0" applyFont="1" applyFill="1" applyBorder="1" applyAlignment="1">
      <alignment horizontal="center" wrapText="1"/>
    </xf>
    <xf numFmtId="0" fontId="8" fillId="0" borderId="11" xfId="0" applyFont="1" applyBorder="1" applyAlignment="1">
      <alignment horizontal="center"/>
    </xf>
    <xf numFmtId="0" fontId="17" fillId="2" borderId="12" xfId="0" applyFont="1" applyFill="1" applyBorder="1" applyAlignment="1">
      <alignment horizontal="center"/>
    </xf>
    <xf numFmtId="0" fontId="14" fillId="2" borderId="19"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2" fillId="2" borderId="18" xfId="0" applyFont="1" applyFill="1" applyBorder="1" applyAlignment="1">
      <alignment horizontal="center" vertical="center" wrapText="1"/>
    </xf>
    <xf numFmtId="0" fontId="10" fillId="0" borderId="4" xfId="0" applyFont="1" applyBorder="1"/>
    <xf numFmtId="0" fontId="13" fillId="2" borderId="5" xfId="0" applyFont="1" applyFill="1" applyBorder="1" applyAlignment="1">
      <alignment horizontal="left" vertical="center" wrapText="1"/>
    </xf>
    <xf numFmtId="0" fontId="10" fillId="0" borderId="11" xfId="0" applyFont="1" applyBorder="1"/>
    <xf numFmtId="0" fontId="14" fillId="2" borderId="18" xfId="0" applyFont="1" applyFill="1" applyBorder="1" applyAlignment="1">
      <alignment horizontal="center" vertical="center" wrapText="1"/>
    </xf>
    <xf numFmtId="0" fontId="10" fillId="0" borderId="13" xfId="0" applyFont="1" applyBorder="1"/>
    <xf numFmtId="0" fontId="10" fillId="0" borderId="6" xfId="0" applyFont="1" applyBorder="1"/>
    <xf numFmtId="0" fontId="14" fillId="2" borderId="26"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8" fillId="2" borderId="4" xfId="0" applyFont="1" applyFill="1" applyBorder="1" applyAlignment="1">
      <alignment horizontal="center"/>
    </xf>
    <xf numFmtId="0" fontId="10" fillId="0" borderId="25" xfId="0" applyFont="1" applyBorder="1"/>
    <xf numFmtId="0" fontId="14" fillId="2" borderId="24"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3" xfId="0" applyFont="1" applyFill="1" applyBorder="1" applyAlignment="1">
      <alignment horizontal="center" vertical="center"/>
    </xf>
    <xf numFmtId="0" fontId="10" fillId="15" borderId="24" xfId="0" applyFont="1" applyFill="1" applyBorder="1"/>
    <xf numFmtId="0" fontId="10" fillId="0" borderId="8" xfId="0" applyFont="1" applyBorder="1"/>
    <xf numFmtId="0" fontId="14" fillId="2" borderId="22" xfId="0" applyFont="1" applyFill="1" applyBorder="1" applyAlignment="1">
      <alignment horizontal="center" vertical="center"/>
    </xf>
    <xf numFmtId="0" fontId="8" fillId="0" borderId="23" xfId="0" applyFont="1" applyBorder="1"/>
    <xf numFmtId="0" fontId="8" fillId="0" borderId="4" xfId="0" applyFont="1" applyBorder="1"/>
    <xf numFmtId="0" fontId="14" fillId="2" borderId="31" xfId="0" applyFont="1" applyFill="1" applyBorder="1" applyAlignment="1">
      <alignment horizontal="center" vertical="center"/>
    </xf>
    <xf numFmtId="0" fontId="8" fillId="0" borderId="32" xfId="0" applyFont="1" applyBorder="1"/>
    <xf numFmtId="0" fontId="8" fillId="2" borderId="12" xfId="0" applyFont="1" applyFill="1" applyBorder="1" applyAlignment="1">
      <alignment horizontal="center" vertical="center"/>
    </xf>
    <xf numFmtId="0" fontId="8" fillId="2" borderId="23" xfId="0" applyFont="1" applyFill="1" applyBorder="1" applyAlignment="1">
      <alignment horizontal="center" vertical="center"/>
    </xf>
    <xf numFmtId="0" fontId="8" fillId="0" borderId="29" xfId="0" applyFont="1" applyBorder="1"/>
    <xf numFmtId="0" fontId="8" fillId="2" borderId="4" xfId="0" applyFont="1" applyFill="1" applyBorder="1" applyAlignment="1">
      <alignment horizontal="center" vertical="center"/>
    </xf>
    <xf numFmtId="0" fontId="11" fillId="14" borderId="24" xfId="0" applyFont="1" applyFill="1" applyBorder="1" applyAlignment="1">
      <alignment horizontal="center" vertical="center" wrapText="1"/>
    </xf>
    <xf numFmtId="0" fontId="32" fillId="8" borderId="24" xfId="1" applyFont="1" applyFill="1" applyBorder="1" applyAlignment="1">
      <alignment horizontal="center" vertical="center"/>
    </xf>
    <xf numFmtId="0" fontId="32" fillId="8" borderId="34" xfId="1" applyFont="1" applyFill="1" applyBorder="1" applyAlignment="1">
      <alignment horizontal="center" vertical="center"/>
    </xf>
    <xf numFmtId="0" fontId="10" fillId="8" borderId="35" xfId="1" applyFont="1" applyFill="1" applyBorder="1" applyAlignment="1">
      <alignment horizontal="center" vertical="center"/>
    </xf>
    <xf numFmtId="0" fontId="10" fillId="8" borderId="33" xfId="1" applyFont="1" applyFill="1" applyBorder="1" applyAlignment="1">
      <alignment horizontal="center" vertical="center"/>
    </xf>
    <xf numFmtId="0" fontId="32" fillId="8" borderId="35" xfId="1" applyFont="1" applyFill="1" applyBorder="1" applyAlignment="1">
      <alignment horizontal="center" vertical="center"/>
    </xf>
    <xf numFmtId="0" fontId="31" fillId="8" borderId="34" xfId="1" applyFont="1" applyFill="1" applyBorder="1" applyAlignment="1">
      <alignment horizontal="center" vertical="center" wrapText="1"/>
    </xf>
    <xf numFmtId="0" fontId="31" fillId="8" borderId="35" xfId="1" applyFont="1" applyFill="1" applyBorder="1" applyAlignment="1">
      <alignment horizontal="center" vertical="center" wrapText="1"/>
    </xf>
    <xf numFmtId="0" fontId="32" fillId="8" borderId="34" xfId="1" applyFont="1" applyFill="1" applyBorder="1" applyAlignment="1">
      <alignment horizontal="left" vertical="center" wrapText="1"/>
    </xf>
    <xf numFmtId="0" fontId="30" fillId="8" borderId="35" xfId="1" applyFont="1" applyFill="1" applyBorder="1" applyAlignment="1">
      <alignment horizontal="left" vertical="center"/>
    </xf>
    <xf numFmtId="0" fontId="30" fillId="8" borderId="33" xfId="1" applyFont="1" applyFill="1" applyBorder="1" applyAlignment="1">
      <alignment horizontal="left" vertical="center"/>
    </xf>
    <xf numFmtId="0" fontId="9" fillId="16" borderId="24" xfId="0" applyFont="1" applyFill="1" applyBorder="1" applyAlignment="1">
      <alignment horizontal="center" vertical="center"/>
    </xf>
    <xf numFmtId="0" fontId="8" fillId="17" borderId="24" xfId="0" applyFont="1" applyFill="1" applyBorder="1"/>
    <xf numFmtId="0" fontId="32" fillId="8" borderId="24" xfId="1" applyFont="1" applyFill="1" applyBorder="1" applyAlignment="1">
      <alignment horizontal="center" vertical="center" wrapText="1"/>
    </xf>
    <xf numFmtId="0" fontId="32" fillId="8" borderId="34" xfId="1" applyFont="1" applyFill="1" applyBorder="1" applyAlignment="1">
      <alignment horizontal="center" vertical="center" wrapText="1"/>
    </xf>
    <xf numFmtId="0" fontId="10" fillId="8" borderId="35" xfId="1" applyFont="1" applyFill="1" applyBorder="1" applyAlignment="1">
      <alignment horizontal="center" vertical="center" wrapText="1"/>
    </xf>
    <xf numFmtId="0" fontId="10" fillId="8" borderId="33" xfId="1" applyFont="1" applyFill="1" applyBorder="1" applyAlignment="1">
      <alignment horizontal="center" vertical="center" wrapText="1"/>
    </xf>
    <xf numFmtId="0" fontId="32" fillId="8" borderId="36" xfId="1" applyFont="1" applyFill="1" applyBorder="1" applyAlignment="1">
      <alignment horizontal="center" vertical="center"/>
    </xf>
    <xf numFmtId="0" fontId="32" fillId="8" borderId="38" xfId="1" applyFont="1" applyFill="1" applyBorder="1" applyAlignment="1">
      <alignment horizontal="center" vertical="center"/>
    </xf>
    <xf numFmtId="0" fontId="10" fillId="8" borderId="32" xfId="1" applyFont="1" applyFill="1" applyBorder="1" applyAlignment="1">
      <alignment horizontal="center" vertical="center"/>
    </xf>
    <xf numFmtId="0" fontId="10" fillId="8" borderId="39" xfId="1" applyFont="1" applyFill="1" applyBorder="1" applyAlignment="1">
      <alignment horizontal="center" vertical="center"/>
    </xf>
    <xf numFmtId="0" fontId="35" fillId="15" borderId="24" xfId="1" applyFont="1" applyFill="1" applyBorder="1" applyAlignment="1">
      <alignment horizontal="center" vertical="center"/>
    </xf>
    <xf numFmtId="0" fontId="36" fillId="15" borderId="24" xfId="1" applyFont="1" applyFill="1" applyBorder="1" applyAlignment="1">
      <alignment horizontal="center" vertical="center"/>
    </xf>
    <xf numFmtId="0" fontId="31" fillId="8" borderId="24" xfId="1" applyFont="1" applyFill="1" applyBorder="1" applyAlignment="1">
      <alignment horizontal="center" vertical="center"/>
    </xf>
    <xf numFmtId="0" fontId="30" fillId="8" borderId="35" xfId="1" applyFont="1" applyFill="1" applyBorder="1" applyAlignment="1">
      <alignment horizontal="center" vertical="center"/>
    </xf>
    <xf numFmtId="0" fontId="30" fillId="8" borderId="33" xfId="1" applyFont="1" applyFill="1" applyBorder="1" applyAlignment="1">
      <alignment horizontal="center" vertical="center"/>
    </xf>
    <xf numFmtId="0" fontId="32" fillId="8" borderId="38" xfId="1" applyFont="1" applyFill="1" applyBorder="1" applyAlignment="1">
      <alignment horizontal="center" vertical="center" wrapText="1"/>
    </xf>
    <xf numFmtId="0" fontId="32" fillId="8" borderId="39" xfId="1" applyFont="1" applyFill="1" applyBorder="1" applyAlignment="1">
      <alignment horizontal="center" vertical="center" wrapText="1"/>
    </xf>
    <xf numFmtId="0" fontId="32" fillId="8" borderId="35" xfId="1" applyFont="1" applyFill="1" applyBorder="1" applyAlignment="1">
      <alignment horizontal="center" vertical="center" wrapText="1"/>
    </xf>
    <xf numFmtId="0" fontId="32" fillId="8" borderId="41" xfId="1" applyFont="1" applyFill="1" applyBorder="1" applyAlignment="1">
      <alignment horizontal="center" vertical="center"/>
    </xf>
    <xf numFmtId="0" fontId="31" fillId="8" borderId="24" xfId="1" applyFont="1" applyFill="1" applyBorder="1" applyAlignment="1">
      <alignment horizontal="center" vertical="center" wrapText="1"/>
    </xf>
    <xf numFmtId="0" fontId="10" fillId="8" borderId="24" xfId="1" applyFont="1" applyFill="1" applyBorder="1" applyAlignment="1">
      <alignment horizontal="center" vertical="center" wrapText="1"/>
    </xf>
    <xf numFmtId="0" fontId="29" fillId="8" borderId="33" xfId="1" applyFont="1" applyFill="1" applyBorder="1" applyAlignment="1">
      <alignment horizontal="center" vertical="center"/>
    </xf>
    <xf numFmtId="0" fontId="29" fillId="8" borderId="24" xfId="1" applyFont="1" applyFill="1" applyBorder="1" applyAlignment="1">
      <alignment horizontal="center" vertical="center"/>
    </xf>
    <xf numFmtId="0" fontId="40" fillId="15" borderId="24" xfId="1" applyFont="1" applyFill="1" applyBorder="1" applyAlignment="1">
      <alignment horizontal="center" vertical="center"/>
    </xf>
    <xf numFmtId="0" fontId="25" fillId="0" borderId="0" xfId="0" applyFont="1" applyAlignment="1">
      <alignment horizontal="left" vertical="center"/>
    </xf>
    <xf numFmtId="0" fontId="8" fillId="0" borderId="0" xfId="0" applyFont="1" applyAlignment="1"/>
    <xf numFmtId="0" fontId="13" fillId="0" borderId="0" xfId="0" applyFont="1" applyAlignment="1">
      <alignment horizontal="center" vertical="center" wrapText="1"/>
    </xf>
    <xf numFmtId="0" fontId="12" fillId="2" borderId="1" xfId="0" applyFont="1" applyFill="1" applyBorder="1" applyAlignment="1"/>
    <xf numFmtId="0" fontId="29" fillId="0" borderId="2" xfId="0" applyFont="1" applyBorder="1"/>
    <xf numFmtId="0" fontId="14" fillId="10" borderId="5" xfId="0" applyFont="1" applyFill="1" applyBorder="1" applyAlignment="1">
      <alignment horizontal="center" vertical="center" wrapText="1"/>
    </xf>
    <xf numFmtId="0" fontId="10" fillId="11" borderId="11" xfId="0" applyFont="1" applyFill="1" applyBorder="1"/>
    <xf numFmtId="0" fontId="14" fillId="2" borderId="1" xfId="0" applyFont="1" applyFill="1" applyBorder="1" applyAlignment="1">
      <alignment horizontal="left" vertical="center"/>
    </xf>
    <xf numFmtId="0" fontId="10" fillId="0" borderId="2" xfId="0" applyFont="1" applyBorder="1"/>
    <xf numFmtId="0" fontId="13" fillId="2" borderId="5"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4" xfId="0" applyFont="1" applyFill="1" applyBorder="1" applyAlignment="1">
      <alignment vertical="center" wrapText="1"/>
    </xf>
    <xf numFmtId="0" fontId="8" fillId="18" borderId="30" xfId="0" applyFont="1" applyFill="1" applyBorder="1" applyAlignment="1">
      <alignment horizontal="center" vertical="center" wrapText="1"/>
    </xf>
  </cellXfs>
  <cellStyles count="2">
    <cellStyle name="Normal" xfId="0" builtinId="0"/>
    <cellStyle name="Normal 2" xfId="1" xr:uid="{F10E8207-9395-4F43-986A-DAFC36BB4761}"/>
  </cellStyles>
  <dxfs count="0"/>
  <tableStyles count="0" defaultTableStyle="TableStyleMedium2" defaultPivotStyle="PivotStyleLight16"/>
  <colors>
    <mruColors>
      <color rgb="FF00CC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B999"/>
  <sheetViews>
    <sheetView view="pageBreakPreview" topLeftCell="A42" zoomScale="62" zoomScaleNormal="100" zoomScaleSheetLayoutView="62" workbookViewId="0">
      <selection activeCell="J10" sqref="J10"/>
    </sheetView>
  </sheetViews>
  <sheetFormatPr defaultColWidth="14.42578125" defaultRowHeight="15" customHeight="1" x14ac:dyDescent="0.3"/>
  <cols>
    <col min="1" max="1" width="5.7109375" style="18" customWidth="1"/>
    <col min="2" max="2" width="96.140625" style="18" customWidth="1"/>
    <col min="3" max="6" width="18.7109375" style="18" customWidth="1"/>
    <col min="7" max="7" width="19.42578125" style="18" customWidth="1"/>
    <col min="8" max="9" width="18.7109375" style="18" customWidth="1"/>
    <col min="10" max="28" width="9.140625" style="18" customWidth="1"/>
    <col min="29" max="16384" width="14.42578125" style="18"/>
  </cols>
  <sheetData>
    <row r="1" spans="1:9" ht="12.75" customHeight="1" x14ac:dyDescent="0.3">
      <c r="C1" s="19"/>
      <c r="D1" s="19"/>
      <c r="E1" s="19"/>
      <c r="F1" s="19"/>
      <c r="G1" s="19"/>
      <c r="H1" s="20"/>
      <c r="I1" s="20"/>
    </row>
    <row r="2" spans="1:9" ht="30" customHeight="1" x14ac:dyDescent="0.35">
      <c r="A2" s="244" t="s">
        <v>570</v>
      </c>
      <c r="B2" s="245"/>
      <c r="C2" s="245"/>
      <c r="D2" s="245"/>
      <c r="E2" s="245"/>
      <c r="F2" s="245"/>
      <c r="G2" s="245"/>
      <c r="H2" s="245"/>
      <c r="I2" s="20"/>
    </row>
    <row r="3" spans="1:9" ht="30" customHeight="1" x14ac:dyDescent="0.3">
      <c r="A3" s="22"/>
      <c r="B3" s="22"/>
      <c r="C3" s="22"/>
      <c r="D3" s="22"/>
      <c r="E3" s="22"/>
      <c r="F3" s="22"/>
      <c r="G3" s="22"/>
      <c r="H3" s="22"/>
      <c r="I3" s="20"/>
    </row>
    <row r="4" spans="1:9" ht="30" customHeight="1" x14ac:dyDescent="0.3">
      <c r="A4" s="246" t="s">
        <v>576</v>
      </c>
      <c r="B4" s="247"/>
      <c r="C4" s="247"/>
      <c r="D4" s="247"/>
      <c r="E4" s="247"/>
      <c r="F4" s="247"/>
      <c r="G4" s="22"/>
      <c r="H4" s="22"/>
      <c r="I4" s="20"/>
    </row>
    <row r="5" spans="1:9" ht="30" customHeight="1" x14ac:dyDescent="0.3">
      <c r="C5" s="19"/>
      <c r="D5" s="19"/>
      <c r="E5" s="19"/>
      <c r="F5" s="19"/>
      <c r="G5" s="19"/>
      <c r="H5" s="20"/>
      <c r="I5" s="20"/>
    </row>
    <row r="6" spans="1:9" ht="30" customHeight="1" x14ac:dyDescent="0.3">
      <c r="A6" s="248" t="s">
        <v>0</v>
      </c>
      <c r="B6" s="249"/>
      <c r="C6" s="249"/>
      <c r="D6" s="249"/>
      <c r="E6" s="249"/>
      <c r="F6" s="249"/>
      <c r="G6" s="249"/>
      <c r="H6" s="249"/>
      <c r="I6" s="23"/>
    </row>
    <row r="7" spans="1:9" ht="30" customHeight="1" x14ac:dyDescent="0.3">
      <c r="A7" s="250" t="s">
        <v>1</v>
      </c>
      <c r="B7" s="251"/>
      <c r="C7" s="251"/>
      <c r="D7" s="251"/>
      <c r="E7" s="251"/>
      <c r="F7" s="251"/>
      <c r="G7" s="251"/>
      <c r="H7" s="251"/>
      <c r="I7" s="23"/>
    </row>
    <row r="8" spans="1:9" ht="30" customHeight="1" x14ac:dyDescent="0.3">
      <c r="A8" s="252" t="s">
        <v>2</v>
      </c>
      <c r="B8" s="253"/>
      <c r="C8" s="242">
        <v>1</v>
      </c>
      <c r="D8" s="242">
        <v>2</v>
      </c>
      <c r="E8" s="242">
        <v>3</v>
      </c>
      <c r="F8" s="242">
        <v>4</v>
      </c>
      <c r="G8" s="242">
        <v>5</v>
      </c>
      <c r="H8" s="242" t="s">
        <v>3</v>
      </c>
      <c r="I8" s="23"/>
    </row>
    <row r="9" spans="1:9" ht="30" customHeight="1" x14ac:dyDescent="0.3">
      <c r="A9" s="225" t="s">
        <v>4</v>
      </c>
      <c r="B9" s="254"/>
      <c r="C9" s="243"/>
      <c r="D9" s="243"/>
      <c r="E9" s="243"/>
      <c r="F9" s="243"/>
      <c r="G9" s="243"/>
      <c r="H9" s="243"/>
      <c r="I9" s="23"/>
    </row>
    <row r="10" spans="1:9" ht="121.5" customHeight="1" x14ac:dyDescent="0.3">
      <c r="A10" s="24">
        <v>1</v>
      </c>
      <c r="B10" s="25" t="s">
        <v>5</v>
      </c>
      <c r="C10" s="26" t="s">
        <v>6</v>
      </c>
      <c r="D10" s="51"/>
      <c r="E10" s="26" t="s">
        <v>7</v>
      </c>
      <c r="F10" s="51"/>
      <c r="G10" s="26" t="s">
        <v>8</v>
      </c>
      <c r="H10" s="28"/>
      <c r="I10" s="23"/>
    </row>
    <row r="11" spans="1:9" ht="66" customHeight="1" x14ac:dyDescent="0.3">
      <c r="A11" s="24">
        <v>2</v>
      </c>
      <c r="B11" s="25" t="s">
        <v>577</v>
      </c>
      <c r="C11" s="26" t="s">
        <v>578</v>
      </c>
      <c r="D11" s="51"/>
      <c r="E11" s="26" t="s">
        <v>579</v>
      </c>
      <c r="F11" s="51"/>
      <c r="G11" s="26" t="s">
        <v>580</v>
      </c>
      <c r="H11" s="28"/>
      <c r="I11" s="23"/>
    </row>
    <row r="12" spans="1:9" ht="157.5" customHeight="1" x14ac:dyDescent="0.3">
      <c r="A12" s="24">
        <v>3</v>
      </c>
      <c r="B12" s="25" t="s">
        <v>581</v>
      </c>
      <c r="C12" s="26" t="s">
        <v>9</v>
      </c>
      <c r="D12" s="51"/>
      <c r="E12" s="26" t="s">
        <v>10</v>
      </c>
      <c r="F12" s="51"/>
      <c r="G12" s="26" t="s">
        <v>11</v>
      </c>
      <c r="H12" s="28"/>
      <c r="I12" s="23"/>
    </row>
    <row r="13" spans="1:9" ht="59.25" customHeight="1" x14ac:dyDescent="0.3">
      <c r="A13" s="24">
        <v>4</v>
      </c>
      <c r="B13" s="25" t="s">
        <v>582</v>
      </c>
      <c r="C13" s="26" t="s">
        <v>12</v>
      </c>
      <c r="D13" s="51"/>
      <c r="E13" s="26" t="s">
        <v>583</v>
      </c>
      <c r="F13" s="51"/>
      <c r="G13" s="26" t="s">
        <v>584</v>
      </c>
      <c r="H13" s="28"/>
      <c r="I13" s="23"/>
    </row>
    <row r="14" spans="1:9" ht="46.5" customHeight="1" x14ac:dyDescent="0.3">
      <c r="A14" s="231">
        <v>5</v>
      </c>
      <c r="B14" s="29" t="s">
        <v>13</v>
      </c>
      <c r="C14" s="46" t="s">
        <v>603</v>
      </c>
      <c r="D14" s="52"/>
      <c r="E14" s="46" t="s">
        <v>604</v>
      </c>
      <c r="F14" s="52"/>
      <c r="G14" s="46" t="s">
        <v>605</v>
      </c>
      <c r="H14" s="28"/>
      <c r="I14" s="23"/>
    </row>
    <row r="15" spans="1:9" ht="204" customHeight="1" x14ac:dyDescent="0.3">
      <c r="A15" s="232"/>
      <c r="B15" s="29" t="s">
        <v>585</v>
      </c>
      <c r="C15" s="26" t="s">
        <v>14</v>
      </c>
      <c r="D15" s="26" t="s">
        <v>15</v>
      </c>
      <c r="E15" s="26" t="s">
        <v>16</v>
      </c>
      <c r="F15" s="26" t="s">
        <v>17</v>
      </c>
      <c r="G15" s="26" t="s">
        <v>18</v>
      </c>
      <c r="H15" s="28"/>
      <c r="I15" s="23"/>
    </row>
    <row r="16" spans="1:9" ht="73.5" customHeight="1" x14ac:dyDescent="0.3">
      <c r="A16" s="232"/>
      <c r="B16" s="29" t="s">
        <v>586</v>
      </c>
      <c r="C16" s="26" t="s">
        <v>19</v>
      </c>
      <c r="D16" s="51"/>
      <c r="E16" s="26" t="s">
        <v>20</v>
      </c>
      <c r="F16" s="51"/>
      <c r="G16" s="26" t="s">
        <v>21</v>
      </c>
      <c r="H16" s="28"/>
      <c r="I16" s="23"/>
    </row>
    <row r="17" spans="1:28" ht="30" customHeight="1" x14ac:dyDescent="0.3">
      <c r="A17" s="225" t="s">
        <v>22</v>
      </c>
      <c r="B17" s="226"/>
      <c r="C17" s="227"/>
      <c r="D17" s="228"/>
      <c r="E17" s="228"/>
      <c r="F17" s="228"/>
      <c r="G17" s="228"/>
      <c r="H17" s="229"/>
      <c r="I17" s="23"/>
    </row>
    <row r="18" spans="1:28" ht="168" customHeight="1" x14ac:dyDescent="0.3">
      <c r="A18" s="238">
        <v>6</v>
      </c>
      <c r="B18" s="29" t="s">
        <v>425</v>
      </c>
      <c r="C18" s="26" t="s">
        <v>23</v>
      </c>
      <c r="D18" s="51"/>
      <c r="E18" s="26" t="s">
        <v>24</v>
      </c>
      <c r="F18" s="51"/>
      <c r="G18" s="26" t="s">
        <v>25</v>
      </c>
      <c r="H18" s="28"/>
      <c r="I18" s="23"/>
    </row>
    <row r="19" spans="1:28" ht="63.75" customHeight="1" x14ac:dyDescent="0.3">
      <c r="A19" s="239"/>
      <c r="B19" s="30" t="s">
        <v>587</v>
      </c>
      <c r="C19" s="26" t="s">
        <v>26</v>
      </c>
      <c r="D19" s="51"/>
      <c r="E19" s="26" t="s">
        <v>27</v>
      </c>
      <c r="F19" s="51"/>
      <c r="G19" s="26" t="s">
        <v>28</v>
      </c>
      <c r="H19" s="28"/>
      <c r="I19" s="23"/>
    </row>
    <row r="20" spans="1:28" ht="109.5" customHeight="1" x14ac:dyDescent="0.3">
      <c r="A20" s="240">
        <v>7</v>
      </c>
      <c r="B20" s="29" t="s">
        <v>588</v>
      </c>
      <c r="C20" s="26" t="s">
        <v>426</v>
      </c>
      <c r="D20" s="51"/>
      <c r="E20" s="26" t="s">
        <v>589</v>
      </c>
      <c r="F20" s="51"/>
      <c r="G20" s="26" t="s">
        <v>590</v>
      </c>
      <c r="H20" s="28"/>
      <c r="I20" s="23"/>
    </row>
    <row r="21" spans="1:28" ht="104.25" customHeight="1" x14ac:dyDescent="0.3">
      <c r="A21" s="241"/>
      <c r="B21" s="47" t="s">
        <v>563</v>
      </c>
      <c r="C21" s="26" t="s">
        <v>29</v>
      </c>
      <c r="D21" s="55"/>
      <c r="E21" s="48" t="s">
        <v>427</v>
      </c>
      <c r="F21" s="55"/>
      <c r="G21" s="48" t="s">
        <v>428</v>
      </c>
      <c r="H21" s="49"/>
      <c r="I21" s="23"/>
    </row>
    <row r="22" spans="1:28" ht="30" customHeight="1" x14ac:dyDescent="0.3">
      <c r="A22" s="225" t="s">
        <v>30</v>
      </c>
      <c r="B22" s="226"/>
      <c r="C22" s="227"/>
      <c r="D22" s="228"/>
      <c r="E22" s="228"/>
      <c r="F22" s="228"/>
      <c r="G22" s="228"/>
      <c r="H22" s="229"/>
      <c r="I22" s="23"/>
    </row>
    <row r="23" spans="1:28" ht="76.5" customHeight="1" x14ac:dyDescent="0.3">
      <c r="A23" s="32">
        <v>8</v>
      </c>
      <c r="B23" s="25" t="s">
        <v>591</v>
      </c>
      <c r="C23" s="26" t="s">
        <v>606</v>
      </c>
      <c r="D23" s="51"/>
      <c r="E23" s="51"/>
      <c r="F23" s="51"/>
      <c r="G23" s="26" t="s">
        <v>607</v>
      </c>
      <c r="H23" s="28"/>
      <c r="I23" s="23"/>
      <c r="J23" s="31"/>
      <c r="K23" s="31"/>
      <c r="L23" s="31"/>
      <c r="M23" s="31"/>
      <c r="N23" s="31"/>
      <c r="O23" s="31"/>
      <c r="P23" s="31"/>
      <c r="Q23" s="31"/>
      <c r="R23" s="31"/>
      <c r="S23" s="31"/>
      <c r="T23" s="31"/>
      <c r="U23" s="31"/>
      <c r="V23" s="31"/>
      <c r="W23" s="31"/>
      <c r="X23" s="31"/>
      <c r="Y23" s="31"/>
      <c r="Z23" s="31"/>
      <c r="AA23" s="31"/>
      <c r="AB23" s="31"/>
    </row>
    <row r="24" spans="1:28" ht="107.25" customHeight="1" x14ac:dyDescent="0.3">
      <c r="A24" s="32">
        <v>9</v>
      </c>
      <c r="B24" s="25" t="s">
        <v>592</v>
      </c>
      <c r="C24" s="26" t="s">
        <v>593</v>
      </c>
      <c r="D24" s="54"/>
      <c r="E24" s="54" t="s">
        <v>430</v>
      </c>
      <c r="F24" s="26" t="s">
        <v>429</v>
      </c>
      <c r="G24" s="26" t="s">
        <v>431</v>
      </c>
      <c r="H24" s="28"/>
      <c r="I24" s="23"/>
    </row>
    <row r="25" spans="1:28" ht="113.25" customHeight="1" x14ac:dyDescent="0.3">
      <c r="A25" s="32">
        <v>10</v>
      </c>
      <c r="B25" s="25" t="s">
        <v>31</v>
      </c>
      <c r="C25" s="26" t="s">
        <v>32</v>
      </c>
      <c r="D25" s="51"/>
      <c r="E25" s="26" t="s">
        <v>33</v>
      </c>
      <c r="F25" s="51"/>
      <c r="G25" s="26" t="s">
        <v>34</v>
      </c>
      <c r="H25" s="28"/>
      <c r="I25" s="23"/>
    </row>
    <row r="26" spans="1:28" ht="30" customHeight="1" x14ac:dyDescent="0.3">
      <c r="A26" s="225" t="s">
        <v>571</v>
      </c>
      <c r="B26" s="226"/>
      <c r="C26" s="227"/>
      <c r="D26" s="228"/>
      <c r="E26" s="228"/>
      <c r="F26" s="228"/>
      <c r="G26" s="228"/>
      <c r="H26" s="229"/>
      <c r="I26" s="23"/>
    </row>
    <row r="27" spans="1:28" ht="72.75" customHeight="1" x14ac:dyDescent="0.3">
      <c r="A27" s="32">
        <v>11</v>
      </c>
      <c r="B27" s="25" t="s">
        <v>572</v>
      </c>
      <c r="C27" s="26" t="s">
        <v>35</v>
      </c>
      <c r="D27" s="51"/>
      <c r="E27" s="26" t="s">
        <v>36</v>
      </c>
      <c r="F27" s="51"/>
      <c r="G27" s="26" t="s">
        <v>37</v>
      </c>
      <c r="H27" s="28"/>
      <c r="I27" s="23"/>
    </row>
    <row r="28" spans="1:28" ht="114" customHeight="1" x14ac:dyDescent="0.3">
      <c r="A28" s="32">
        <v>12</v>
      </c>
      <c r="B28" s="25" t="s">
        <v>594</v>
      </c>
      <c r="C28" s="26" t="s">
        <v>38</v>
      </c>
      <c r="D28" s="51"/>
      <c r="E28" s="26" t="s">
        <v>39</v>
      </c>
      <c r="F28" s="51"/>
      <c r="G28" s="26" t="s">
        <v>608</v>
      </c>
      <c r="H28" s="28"/>
      <c r="I28" s="23"/>
    </row>
    <row r="29" spans="1:28" ht="30" customHeight="1" x14ac:dyDescent="0.3">
      <c r="A29" s="225" t="s">
        <v>40</v>
      </c>
      <c r="B29" s="226"/>
      <c r="C29" s="227"/>
      <c r="D29" s="228"/>
      <c r="E29" s="228"/>
      <c r="F29" s="228"/>
      <c r="G29" s="228"/>
      <c r="H29" s="229"/>
      <c r="I29" s="23"/>
    </row>
    <row r="30" spans="1:28" ht="167.25" customHeight="1" x14ac:dyDescent="0.3">
      <c r="A30" s="32">
        <v>13</v>
      </c>
      <c r="B30" s="25" t="s">
        <v>595</v>
      </c>
      <c r="C30" s="26" t="s">
        <v>41</v>
      </c>
      <c r="D30" s="26" t="s">
        <v>42</v>
      </c>
      <c r="E30" s="26" t="s">
        <v>43</v>
      </c>
      <c r="F30" s="26" t="s">
        <v>44</v>
      </c>
      <c r="G30" s="26" t="s">
        <v>45</v>
      </c>
      <c r="H30" s="28"/>
      <c r="I30" s="23"/>
    </row>
    <row r="31" spans="1:28" ht="105" customHeight="1" x14ac:dyDescent="0.3">
      <c r="A31" s="32">
        <v>14</v>
      </c>
      <c r="B31" s="25" t="s">
        <v>596</v>
      </c>
      <c r="C31" s="35" t="s">
        <v>432</v>
      </c>
      <c r="D31" s="53"/>
      <c r="E31" s="54"/>
      <c r="F31" s="53"/>
      <c r="G31" s="26" t="s">
        <v>46</v>
      </c>
      <c r="H31" s="28"/>
      <c r="I31" s="36"/>
      <c r="J31" s="34"/>
      <c r="K31" s="34"/>
      <c r="L31" s="34"/>
      <c r="M31" s="34"/>
      <c r="N31" s="34"/>
      <c r="O31" s="34"/>
      <c r="P31" s="34"/>
      <c r="Q31" s="34"/>
      <c r="R31" s="34"/>
      <c r="S31" s="34"/>
      <c r="T31" s="34"/>
      <c r="U31" s="34"/>
      <c r="V31" s="34"/>
      <c r="W31" s="34"/>
      <c r="X31" s="34"/>
      <c r="Y31" s="34"/>
      <c r="Z31" s="34"/>
      <c r="AA31" s="34"/>
      <c r="AB31" s="34"/>
    </row>
    <row r="32" spans="1:28" ht="126" customHeight="1" x14ac:dyDescent="0.3">
      <c r="A32" s="32">
        <v>15</v>
      </c>
      <c r="B32" s="25" t="s">
        <v>597</v>
      </c>
      <c r="C32" s="26" t="s">
        <v>47</v>
      </c>
      <c r="D32" s="51"/>
      <c r="E32" s="26" t="s">
        <v>48</v>
      </c>
      <c r="F32" s="51"/>
      <c r="G32" s="26" t="s">
        <v>49</v>
      </c>
      <c r="H32" s="28"/>
      <c r="I32" s="23"/>
    </row>
    <row r="33" spans="1:28" ht="30" customHeight="1" x14ac:dyDescent="0.3">
      <c r="A33" s="230" t="s">
        <v>50</v>
      </c>
      <c r="B33" s="226"/>
      <c r="C33" s="227"/>
      <c r="D33" s="228"/>
      <c r="E33" s="228"/>
      <c r="F33" s="228"/>
      <c r="G33" s="228"/>
      <c r="H33" s="229"/>
      <c r="I33" s="31"/>
    </row>
    <row r="34" spans="1:28" ht="75.75" customHeight="1" x14ac:dyDescent="0.3">
      <c r="A34" s="24">
        <v>16</v>
      </c>
      <c r="B34" s="25" t="s">
        <v>598</v>
      </c>
      <c r="C34" s="26" t="s">
        <v>573</v>
      </c>
      <c r="D34" s="51"/>
      <c r="E34" s="51"/>
      <c r="F34" s="51"/>
      <c r="G34" s="26" t="s">
        <v>574</v>
      </c>
      <c r="H34" s="28"/>
      <c r="I34" s="31"/>
      <c r="J34" s="31"/>
      <c r="K34" s="31"/>
      <c r="L34" s="31"/>
      <c r="M34" s="31"/>
      <c r="N34" s="31"/>
      <c r="O34" s="31"/>
      <c r="P34" s="31"/>
      <c r="Q34" s="31"/>
      <c r="R34" s="31"/>
      <c r="S34" s="31"/>
      <c r="T34" s="31"/>
      <c r="U34" s="31"/>
      <c r="V34" s="31"/>
      <c r="W34" s="31"/>
      <c r="X34" s="31"/>
      <c r="Y34" s="31"/>
      <c r="Z34" s="31"/>
      <c r="AA34" s="31"/>
      <c r="AB34" s="31"/>
    </row>
    <row r="35" spans="1:28" ht="81" customHeight="1" x14ac:dyDescent="0.3">
      <c r="A35" s="24">
        <v>17</v>
      </c>
      <c r="B35" s="29" t="s">
        <v>433</v>
      </c>
      <c r="C35" s="26" t="s">
        <v>51</v>
      </c>
      <c r="D35" s="51"/>
      <c r="E35" s="51"/>
      <c r="F35" s="51"/>
      <c r="G35" s="26" t="s">
        <v>52</v>
      </c>
      <c r="H35" s="28"/>
      <c r="I35" s="37"/>
      <c r="J35" s="31"/>
      <c r="K35" s="31"/>
      <c r="L35" s="31"/>
      <c r="M35" s="31"/>
      <c r="N35" s="31"/>
      <c r="O35" s="31"/>
      <c r="P35" s="31"/>
      <c r="Q35" s="31"/>
      <c r="R35" s="31"/>
      <c r="S35" s="31"/>
      <c r="T35" s="31"/>
      <c r="U35" s="31"/>
      <c r="V35" s="31"/>
      <c r="W35" s="31"/>
      <c r="X35" s="31"/>
      <c r="Y35" s="31"/>
      <c r="Z35" s="31"/>
      <c r="AA35" s="31"/>
      <c r="AB35" s="31"/>
    </row>
    <row r="36" spans="1:28" ht="30" customHeight="1" x14ac:dyDescent="0.3">
      <c r="A36" s="225" t="s">
        <v>575</v>
      </c>
      <c r="B36" s="226"/>
      <c r="C36" s="227"/>
      <c r="D36" s="228"/>
      <c r="E36" s="228"/>
      <c r="F36" s="228"/>
      <c r="G36" s="228"/>
      <c r="H36" s="229"/>
      <c r="I36" s="39"/>
      <c r="J36" s="38"/>
      <c r="K36" s="38"/>
      <c r="L36" s="38"/>
      <c r="M36" s="38"/>
      <c r="N36" s="38"/>
      <c r="O36" s="38"/>
      <c r="P36" s="38"/>
      <c r="Q36" s="38"/>
      <c r="R36" s="38"/>
      <c r="S36" s="38"/>
      <c r="T36" s="38"/>
      <c r="U36" s="38"/>
      <c r="V36" s="38"/>
      <c r="W36" s="38"/>
      <c r="X36" s="38"/>
      <c r="Y36" s="38"/>
      <c r="Z36" s="38"/>
      <c r="AA36" s="38"/>
      <c r="AB36" s="38"/>
    </row>
    <row r="37" spans="1:28" ht="186.75" customHeight="1" x14ac:dyDescent="0.3">
      <c r="A37" s="231">
        <v>18</v>
      </c>
      <c r="B37" s="29" t="s">
        <v>599</v>
      </c>
      <c r="C37" s="26" t="s">
        <v>53</v>
      </c>
      <c r="D37" s="50"/>
      <c r="E37" s="26" t="s">
        <v>54</v>
      </c>
      <c r="F37" s="50"/>
      <c r="G37" s="26" t="s">
        <v>55</v>
      </c>
      <c r="H37" s="28"/>
      <c r="I37" s="31"/>
    </row>
    <row r="38" spans="1:28" ht="72.75" customHeight="1" x14ac:dyDescent="0.3">
      <c r="A38" s="232"/>
      <c r="B38" s="25" t="s">
        <v>600</v>
      </c>
      <c r="C38" s="26" t="s">
        <v>609</v>
      </c>
      <c r="D38" s="50"/>
      <c r="E38" s="50"/>
      <c r="F38" s="50"/>
      <c r="G38" s="26" t="s">
        <v>56</v>
      </c>
      <c r="H38" s="28"/>
      <c r="I38" s="31"/>
    </row>
    <row r="39" spans="1:28" ht="66.75" customHeight="1" x14ac:dyDescent="0.3">
      <c r="A39" s="233"/>
      <c r="B39" s="25" t="s">
        <v>601</v>
      </c>
      <c r="C39" s="26" t="s">
        <v>57</v>
      </c>
      <c r="D39" s="50"/>
      <c r="E39" s="50"/>
      <c r="F39" s="50"/>
      <c r="G39" s="26" t="s">
        <v>58</v>
      </c>
      <c r="H39" s="28"/>
      <c r="I39" s="42"/>
      <c r="J39" s="41"/>
      <c r="K39" s="41"/>
      <c r="L39" s="41"/>
      <c r="M39" s="41"/>
      <c r="N39" s="41"/>
      <c r="O39" s="41"/>
      <c r="P39" s="41"/>
      <c r="Q39" s="41"/>
      <c r="R39" s="41"/>
      <c r="S39" s="41"/>
      <c r="T39" s="41"/>
      <c r="U39" s="41"/>
      <c r="V39" s="41"/>
      <c r="W39" s="41"/>
      <c r="X39" s="41"/>
      <c r="Y39" s="41"/>
      <c r="Z39" s="41"/>
      <c r="AA39" s="41"/>
      <c r="AB39" s="41"/>
    </row>
    <row r="40" spans="1:28" ht="36.75" customHeight="1" x14ac:dyDescent="0.3">
      <c r="A40" s="234" t="s">
        <v>59</v>
      </c>
      <c r="B40" s="228"/>
      <c r="C40" s="228"/>
      <c r="D40" s="228"/>
      <c r="E40" s="228"/>
      <c r="F40" s="228"/>
      <c r="G40" s="226"/>
      <c r="H40" s="43" cm="1">
        <f t="array" ref="H40">SUM(H10:H39/120)*100</f>
        <v>0</v>
      </c>
      <c r="I40" s="23"/>
    </row>
    <row r="41" spans="1:28" ht="38.25" customHeight="1" x14ac:dyDescent="0.3">
      <c r="A41" s="235" t="s">
        <v>602</v>
      </c>
      <c r="B41" s="236"/>
      <c r="C41" s="236"/>
      <c r="D41" s="236"/>
      <c r="E41" s="236"/>
      <c r="F41" s="236"/>
      <c r="G41" s="236"/>
      <c r="H41" s="237"/>
      <c r="I41" s="23"/>
    </row>
    <row r="42" spans="1:28" ht="30" customHeight="1" x14ac:dyDescent="0.3">
      <c r="A42" s="31"/>
      <c r="B42" s="31"/>
      <c r="C42" s="44"/>
      <c r="D42" s="44"/>
      <c r="E42" s="44"/>
      <c r="F42" s="44"/>
      <c r="G42" s="44"/>
      <c r="H42" s="45"/>
      <c r="I42" s="23"/>
    </row>
    <row r="43" spans="1:28" ht="30" customHeight="1" x14ac:dyDescent="0.3">
      <c r="A43" s="31"/>
      <c r="B43" s="31"/>
      <c r="C43" s="44"/>
      <c r="D43" s="44"/>
      <c r="E43" s="44"/>
      <c r="F43" s="44"/>
      <c r="G43" s="44"/>
      <c r="H43" s="23"/>
      <c r="I43" s="23"/>
    </row>
    <row r="44" spans="1:28" ht="30" customHeight="1" x14ac:dyDescent="0.3">
      <c r="C44" s="19"/>
      <c r="D44" s="19"/>
      <c r="E44" s="19"/>
      <c r="F44" s="19"/>
      <c r="G44" s="19"/>
      <c r="H44" s="20"/>
      <c r="I44" s="20"/>
    </row>
    <row r="45" spans="1:28" ht="30" customHeight="1" x14ac:dyDescent="0.3">
      <c r="C45" s="19"/>
      <c r="D45" s="19"/>
      <c r="E45" s="19"/>
      <c r="F45" s="19"/>
      <c r="G45" s="19"/>
      <c r="H45" s="20"/>
      <c r="I45" s="20"/>
    </row>
    <row r="46" spans="1:28" ht="30" customHeight="1" x14ac:dyDescent="0.3">
      <c r="C46" s="19"/>
      <c r="D46" s="19"/>
      <c r="E46" s="19"/>
      <c r="F46" s="19"/>
      <c r="G46" s="19"/>
      <c r="H46" s="20"/>
      <c r="I46" s="20"/>
    </row>
    <row r="47" spans="1:28" ht="30" customHeight="1" x14ac:dyDescent="0.3">
      <c r="C47" s="19"/>
      <c r="D47" s="19"/>
      <c r="E47" s="19"/>
      <c r="F47" s="19"/>
      <c r="G47" s="19"/>
      <c r="H47" s="20"/>
      <c r="I47" s="20"/>
    </row>
    <row r="48" spans="1:28" ht="30" customHeight="1" x14ac:dyDescent="0.3">
      <c r="C48" s="19"/>
      <c r="D48" s="19"/>
      <c r="E48" s="19"/>
      <c r="F48" s="19"/>
      <c r="G48" s="19"/>
      <c r="H48" s="20"/>
      <c r="I48" s="20"/>
    </row>
    <row r="49" spans="3:9" ht="30" customHeight="1" x14ac:dyDescent="0.3">
      <c r="C49" s="19"/>
      <c r="D49" s="19"/>
      <c r="E49" s="19"/>
      <c r="F49" s="19"/>
      <c r="G49" s="19"/>
      <c r="H49" s="20"/>
      <c r="I49" s="20"/>
    </row>
    <row r="50" spans="3:9" ht="30" customHeight="1" x14ac:dyDescent="0.3">
      <c r="C50" s="19"/>
      <c r="D50" s="19"/>
      <c r="E50" s="19"/>
      <c r="F50" s="19"/>
      <c r="G50" s="19"/>
      <c r="H50" s="20"/>
      <c r="I50" s="20"/>
    </row>
    <row r="51" spans="3:9" ht="30" customHeight="1" x14ac:dyDescent="0.3">
      <c r="C51" s="19"/>
      <c r="D51" s="19"/>
      <c r="E51" s="19"/>
      <c r="F51" s="19"/>
      <c r="G51" s="19"/>
      <c r="H51" s="20"/>
      <c r="I51" s="20"/>
    </row>
    <row r="52" spans="3:9" ht="30" customHeight="1" x14ac:dyDescent="0.3">
      <c r="C52" s="19"/>
      <c r="D52" s="19"/>
      <c r="E52" s="19"/>
      <c r="F52" s="19"/>
      <c r="G52" s="19"/>
      <c r="H52" s="20"/>
      <c r="I52" s="20"/>
    </row>
    <row r="53" spans="3:9" ht="30" customHeight="1" x14ac:dyDescent="0.3">
      <c r="C53" s="19"/>
      <c r="D53" s="19"/>
      <c r="E53" s="19"/>
      <c r="F53" s="19"/>
      <c r="G53" s="19"/>
      <c r="H53" s="20"/>
      <c r="I53" s="20"/>
    </row>
    <row r="54" spans="3:9" ht="30" customHeight="1" x14ac:dyDescent="0.3">
      <c r="C54" s="19"/>
      <c r="D54" s="19"/>
      <c r="E54" s="19"/>
      <c r="F54" s="19"/>
      <c r="G54" s="19"/>
      <c r="H54" s="20"/>
      <c r="I54" s="20"/>
    </row>
    <row r="55" spans="3:9" ht="30" customHeight="1" x14ac:dyDescent="0.3">
      <c r="C55" s="19"/>
      <c r="D55" s="19"/>
      <c r="E55" s="19"/>
      <c r="F55" s="19"/>
      <c r="G55" s="19"/>
      <c r="H55" s="20"/>
      <c r="I55" s="20"/>
    </row>
    <row r="56" spans="3:9" ht="30" customHeight="1" x14ac:dyDescent="0.3">
      <c r="C56" s="19"/>
      <c r="D56" s="19"/>
      <c r="E56" s="19"/>
      <c r="F56" s="19"/>
      <c r="G56" s="19"/>
      <c r="H56" s="20"/>
      <c r="I56" s="20"/>
    </row>
    <row r="57" spans="3:9" ht="30" customHeight="1" x14ac:dyDescent="0.3">
      <c r="C57" s="19"/>
      <c r="D57" s="19"/>
      <c r="E57" s="19"/>
      <c r="F57" s="19"/>
      <c r="G57" s="19"/>
      <c r="H57" s="20"/>
      <c r="I57" s="20"/>
    </row>
    <row r="58" spans="3:9" ht="30" customHeight="1" x14ac:dyDescent="0.3">
      <c r="C58" s="19"/>
      <c r="D58" s="19"/>
      <c r="E58" s="19"/>
      <c r="F58" s="19"/>
      <c r="G58" s="19"/>
      <c r="H58" s="20"/>
      <c r="I58" s="20"/>
    </row>
    <row r="59" spans="3:9" ht="30" customHeight="1" x14ac:dyDescent="0.3">
      <c r="C59" s="19"/>
      <c r="D59" s="19"/>
      <c r="E59" s="19"/>
      <c r="F59" s="19"/>
      <c r="G59" s="19"/>
      <c r="H59" s="20"/>
      <c r="I59" s="20"/>
    </row>
    <row r="60" spans="3:9" ht="30" customHeight="1" x14ac:dyDescent="0.3">
      <c r="C60" s="19"/>
      <c r="D60" s="19"/>
      <c r="E60" s="19"/>
      <c r="F60" s="19"/>
      <c r="G60" s="19"/>
      <c r="H60" s="20"/>
      <c r="I60" s="20"/>
    </row>
    <row r="61" spans="3:9" ht="30" customHeight="1" x14ac:dyDescent="0.3">
      <c r="C61" s="19"/>
      <c r="D61" s="19"/>
      <c r="E61" s="19"/>
      <c r="F61" s="19"/>
      <c r="G61" s="19"/>
      <c r="H61" s="20"/>
      <c r="I61" s="20"/>
    </row>
    <row r="62" spans="3:9" ht="30" customHeight="1" x14ac:dyDescent="0.3">
      <c r="C62" s="19"/>
      <c r="D62" s="19"/>
      <c r="E62" s="19"/>
      <c r="F62" s="19"/>
      <c r="G62" s="19"/>
      <c r="H62" s="20"/>
      <c r="I62" s="20"/>
    </row>
    <row r="63" spans="3:9" ht="30" customHeight="1" x14ac:dyDescent="0.3">
      <c r="C63" s="19"/>
      <c r="D63" s="19"/>
      <c r="E63" s="19"/>
      <c r="F63" s="19"/>
      <c r="G63" s="19"/>
      <c r="H63" s="20"/>
      <c r="I63" s="20"/>
    </row>
    <row r="64" spans="3:9" ht="30" customHeight="1" x14ac:dyDescent="0.3">
      <c r="C64" s="19"/>
      <c r="D64" s="19"/>
      <c r="E64" s="19"/>
      <c r="F64" s="19"/>
      <c r="G64" s="19"/>
      <c r="H64" s="20"/>
      <c r="I64" s="20"/>
    </row>
    <row r="65" spans="3:9" ht="30" customHeight="1" x14ac:dyDescent="0.3">
      <c r="C65" s="19"/>
      <c r="D65" s="19"/>
      <c r="E65" s="19"/>
      <c r="F65" s="19"/>
      <c r="G65" s="19"/>
      <c r="H65" s="20"/>
      <c r="I65" s="20"/>
    </row>
    <row r="66" spans="3:9" ht="30" customHeight="1" x14ac:dyDescent="0.3">
      <c r="C66" s="19"/>
      <c r="D66" s="19"/>
      <c r="E66" s="19"/>
      <c r="F66" s="19"/>
      <c r="G66" s="19"/>
      <c r="H66" s="20"/>
      <c r="I66" s="20"/>
    </row>
    <row r="67" spans="3:9" ht="30" customHeight="1" x14ac:dyDescent="0.3">
      <c r="C67" s="19"/>
      <c r="D67" s="19"/>
      <c r="E67" s="19"/>
      <c r="F67" s="19"/>
      <c r="G67" s="19"/>
      <c r="H67" s="20"/>
      <c r="I67" s="20"/>
    </row>
    <row r="68" spans="3:9" ht="30" customHeight="1" x14ac:dyDescent="0.3">
      <c r="C68" s="19"/>
      <c r="D68" s="19"/>
      <c r="E68" s="19"/>
      <c r="F68" s="19"/>
      <c r="G68" s="19"/>
      <c r="H68" s="20"/>
      <c r="I68" s="20"/>
    </row>
    <row r="69" spans="3:9" ht="30" customHeight="1" x14ac:dyDescent="0.3">
      <c r="C69" s="19"/>
      <c r="D69" s="19"/>
      <c r="E69" s="19"/>
      <c r="F69" s="19"/>
      <c r="G69" s="19"/>
      <c r="H69" s="20"/>
      <c r="I69" s="20"/>
    </row>
    <row r="70" spans="3:9" ht="30" customHeight="1" x14ac:dyDescent="0.3">
      <c r="C70" s="19"/>
      <c r="D70" s="19"/>
      <c r="E70" s="19"/>
      <c r="F70" s="19"/>
      <c r="G70" s="19"/>
      <c r="H70" s="20"/>
      <c r="I70" s="20"/>
    </row>
    <row r="71" spans="3:9" ht="30" customHeight="1" x14ac:dyDescent="0.3">
      <c r="C71" s="19"/>
      <c r="D71" s="19"/>
      <c r="E71" s="19"/>
      <c r="F71" s="19"/>
      <c r="G71" s="19"/>
      <c r="H71" s="20"/>
      <c r="I71" s="20"/>
    </row>
    <row r="72" spans="3:9" ht="30" customHeight="1" x14ac:dyDescent="0.3">
      <c r="C72" s="19"/>
      <c r="D72" s="19"/>
      <c r="E72" s="19"/>
      <c r="F72" s="19"/>
      <c r="G72" s="19"/>
      <c r="H72" s="20"/>
      <c r="I72" s="20"/>
    </row>
    <row r="73" spans="3:9" ht="30" customHeight="1" x14ac:dyDescent="0.3">
      <c r="C73" s="19"/>
      <c r="D73" s="19"/>
      <c r="E73" s="19"/>
      <c r="F73" s="19"/>
      <c r="G73" s="19"/>
      <c r="H73" s="20"/>
      <c r="I73" s="20"/>
    </row>
    <row r="74" spans="3:9" ht="30" customHeight="1" x14ac:dyDescent="0.3">
      <c r="C74" s="19"/>
      <c r="D74" s="19"/>
      <c r="E74" s="19"/>
      <c r="F74" s="19"/>
      <c r="G74" s="19"/>
      <c r="H74" s="20"/>
      <c r="I74" s="20"/>
    </row>
    <row r="75" spans="3:9" ht="30" customHeight="1" x14ac:dyDescent="0.3">
      <c r="C75" s="19"/>
      <c r="D75" s="19"/>
      <c r="E75" s="19"/>
      <c r="F75" s="19"/>
      <c r="G75" s="19"/>
      <c r="H75" s="20"/>
      <c r="I75" s="20"/>
    </row>
    <row r="76" spans="3:9" ht="30" customHeight="1" x14ac:dyDescent="0.3">
      <c r="C76" s="19"/>
      <c r="D76" s="19"/>
      <c r="E76" s="19"/>
      <c r="F76" s="19"/>
      <c r="G76" s="19"/>
      <c r="H76" s="20"/>
      <c r="I76" s="20"/>
    </row>
    <row r="77" spans="3:9" ht="30" customHeight="1" x14ac:dyDescent="0.3">
      <c r="C77" s="19"/>
      <c r="D77" s="19"/>
      <c r="E77" s="19"/>
      <c r="F77" s="19"/>
      <c r="G77" s="19"/>
      <c r="H77" s="20"/>
      <c r="I77" s="20"/>
    </row>
    <row r="78" spans="3:9" ht="30" customHeight="1" x14ac:dyDescent="0.3">
      <c r="C78" s="19"/>
      <c r="D78" s="19"/>
      <c r="E78" s="19"/>
      <c r="F78" s="19"/>
      <c r="G78" s="19"/>
      <c r="H78" s="20"/>
      <c r="I78" s="20"/>
    </row>
    <row r="79" spans="3:9" ht="30" customHeight="1" x14ac:dyDescent="0.3">
      <c r="C79" s="19"/>
      <c r="D79" s="19"/>
      <c r="E79" s="19"/>
      <c r="F79" s="19"/>
      <c r="G79" s="19"/>
      <c r="H79" s="20"/>
      <c r="I79" s="20"/>
    </row>
    <row r="80" spans="3:9" ht="30" customHeight="1" x14ac:dyDescent="0.3">
      <c r="C80" s="19"/>
      <c r="D80" s="19"/>
      <c r="E80" s="19"/>
      <c r="F80" s="19"/>
      <c r="G80" s="19"/>
      <c r="H80" s="20"/>
      <c r="I80" s="20"/>
    </row>
    <row r="81" spans="3:9" ht="30" customHeight="1" x14ac:dyDescent="0.3">
      <c r="C81" s="19"/>
      <c r="D81" s="19"/>
      <c r="E81" s="19"/>
      <c r="F81" s="19"/>
      <c r="G81" s="19"/>
      <c r="H81" s="20"/>
      <c r="I81" s="20"/>
    </row>
    <row r="82" spans="3:9" ht="30" customHeight="1" x14ac:dyDescent="0.3">
      <c r="C82" s="19"/>
      <c r="D82" s="19"/>
      <c r="E82" s="19"/>
      <c r="F82" s="19"/>
      <c r="G82" s="19"/>
      <c r="H82" s="20"/>
      <c r="I82" s="20"/>
    </row>
    <row r="83" spans="3:9" ht="30" customHeight="1" x14ac:dyDescent="0.3">
      <c r="C83" s="19"/>
      <c r="D83" s="19"/>
      <c r="E83" s="19"/>
      <c r="F83" s="19"/>
      <c r="G83" s="19"/>
      <c r="H83" s="20"/>
      <c r="I83" s="20"/>
    </row>
    <row r="84" spans="3:9" ht="30" customHeight="1" x14ac:dyDescent="0.3">
      <c r="C84" s="19"/>
      <c r="D84" s="19"/>
      <c r="E84" s="19"/>
      <c r="F84" s="19"/>
      <c r="G84" s="19"/>
      <c r="H84" s="20"/>
      <c r="I84" s="20"/>
    </row>
    <row r="85" spans="3:9" ht="30" customHeight="1" x14ac:dyDescent="0.3">
      <c r="C85" s="19"/>
      <c r="D85" s="19"/>
      <c r="E85" s="19"/>
      <c r="F85" s="19"/>
      <c r="G85" s="19"/>
      <c r="H85" s="20"/>
      <c r="I85" s="20"/>
    </row>
    <row r="86" spans="3:9" ht="30" customHeight="1" x14ac:dyDescent="0.3">
      <c r="C86" s="19"/>
      <c r="D86" s="19"/>
      <c r="E86" s="19"/>
      <c r="F86" s="19"/>
      <c r="G86" s="19"/>
      <c r="H86" s="20"/>
      <c r="I86" s="20"/>
    </row>
    <row r="87" spans="3:9" ht="30" customHeight="1" x14ac:dyDescent="0.3">
      <c r="C87" s="19"/>
      <c r="D87" s="19"/>
      <c r="E87" s="19"/>
      <c r="F87" s="19"/>
      <c r="G87" s="19"/>
      <c r="H87" s="20"/>
      <c r="I87" s="20"/>
    </row>
    <row r="88" spans="3:9" ht="30" customHeight="1" x14ac:dyDescent="0.3">
      <c r="C88" s="19"/>
      <c r="D88" s="19"/>
      <c r="E88" s="19"/>
      <c r="F88" s="19"/>
      <c r="G88" s="19"/>
      <c r="H88" s="20"/>
      <c r="I88" s="20"/>
    </row>
    <row r="89" spans="3:9" ht="30" customHeight="1" x14ac:dyDescent="0.3">
      <c r="C89" s="19"/>
      <c r="D89" s="19"/>
      <c r="E89" s="19"/>
      <c r="F89" s="19"/>
      <c r="G89" s="19"/>
      <c r="H89" s="20"/>
      <c r="I89" s="20"/>
    </row>
    <row r="90" spans="3:9" ht="30" customHeight="1" x14ac:dyDescent="0.3">
      <c r="C90" s="19"/>
      <c r="D90" s="19"/>
      <c r="E90" s="19"/>
      <c r="F90" s="19"/>
      <c r="G90" s="19"/>
      <c r="H90" s="20"/>
      <c r="I90" s="20"/>
    </row>
    <row r="91" spans="3:9" ht="30" customHeight="1" x14ac:dyDescent="0.3">
      <c r="C91" s="19"/>
      <c r="D91" s="19"/>
      <c r="E91" s="19"/>
      <c r="F91" s="19"/>
      <c r="G91" s="19"/>
      <c r="H91" s="20"/>
      <c r="I91" s="20"/>
    </row>
    <row r="92" spans="3:9" ht="30" customHeight="1" x14ac:dyDescent="0.3">
      <c r="C92" s="19"/>
      <c r="D92" s="19"/>
      <c r="E92" s="19"/>
      <c r="F92" s="19"/>
      <c r="G92" s="19"/>
      <c r="H92" s="20"/>
      <c r="I92" s="20"/>
    </row>
    <row r="93" spans="3:9" ht="30" customHeight="1" x14ac:dyDescent="0.3">
      <c r="C93" s="19"/>
      <c r="D93" s="19"/>
      <c r="E93" s="19"/>
      <c r="F93" s="19"/>
      <c r="G93" s="19"/>
      <c r="H93" s="20"/>
      <c r="I93" s="20"/>
    </row>
    <row r="94" spans="3:9" ht="30" customHeight="1" x14ac:dyDescent="0.3">
      <c r="C94" s="19"/>
      <c r="D94" s="19"/>
      <c r="E94" s="19"/>
      <c r="F94" s="19"/>
      <c r="G94" s="19"/>
      <c r="H94" s="20"/>
      <c r="I94" s="20"/>
    </row>
    <row r="95" spans="3:9" ht="30" customHeight="1" x14ac:dyDescent="0.3">
      <c r="C95" s="19"/>
      <c r="D95" s="19"/>
      <c r="E95" s="19"/>
      <c r="F95" s="19"/>
      <c r="G95" s="19"/>
      <c r="H95" s="20"/>
      <c r="I95" s="20"/>
    </row>
    <row r="96" spans="3:9" ht="30" customHeight="1" x14ac:dyDescent="0.3">
      <c r="C96" s="19"/>
      <c r="D96" s="19"/>
      <c r="E96" s="19"/>
      <c r="F96" s="19"/>
      <c r="G96" s="19"/>
      <c r="H96" s="20"/>
      <c r="I96" s="20"/>
    </row>
    <row r="97" spans="3:9" ht="30" customHeight="1" x14ac:dyDescent="0.3">
      <c r="C97" s="19"/>
      <c r="D97" s="19"/>
      <c r="E97" s="19"/>
      <c r="F97" s="19"/>
      <c r="G97" s="19"/>
      <c r="H97" s="20"/>
      <c r="I97" s="20"/>
    </row>
    <row r="98" spans="3:9" ht="30" customHeight="1" x14ac:dyDescent="0.3">
      <c r="C98" s="19"/>
      <c r="D98" s="19"/>
      <c r="E98" s="19"/>
      <c r="F98" s="19"/>
      <c r="G98" s="19"/>
      <c r="H98" s="20"/>
      <c r="I98" s="20"/>
    </row>
    <row r="99" spans="3:9" ht="30" customHeight="1" x14ac:dyDescent="0.3">
      <c r="C99" s="19"/>
      <c r="D99" s="19"/>
      <c r="E99" s="19"/>
      <c r="F99" s="19"/>
      <c r="G99" s="19"/>
      <c r="H99" s="20"/>
      <c r="I99" s="20"/>
    </row>
    <row r="100" spans="3:9" ht="30" customHeight="1" x14ac:dyDescent="0.3">
      <c r="C100" s="19"/>
      <c r="D100" s="19"/>
      <c r="E100" s="19"/>
      <c r="F100" s="19"/>
      <c r="G100" s="19"/>
      <c r="H100" s="20"/>
      <c r="I100" s="20"/>
    </row>
    <row r="101" spans="3:9" ht="30" customHeight="1" x14ac:dyDescent="0.3">
      <c r="C101" s="19"/>
      <c r="D101" s="19"/>
      <c r="E101" s="19"/>
      <c r="F101" s="19"/>
      <c r="G101" s="19"/>
      <c r="H101" s="20"/>
      <c r="I101" s="20"/>
    </row>
    <row r="102" spans="3:9" ht="30" customHeight="1" x14ac:dyDescent="0.3">
      <c r="C102" s="19"/>
      <c r="D102" s="19"/>
      <c r="E102" s="19"/>
      <c r="F102" s="19"/>
      <c r="G102" s="19"/>
      <c r="H102" s="20"/>
      <c r="I102" s="20"/>
    </row>
    <row r="103" spans="3:9" ht="30" customHeight="1" x14ac:dyDescent="0.3">
      <c r="C103" s="19"/>
      <c r="D103" s="19"/>
      <c r="E103" s="19"/>
      <c r="F103" s="19"/>
      <c r="G103" s="19"/>
      <c r="H103" s="20"/>
      <c r="I103" s="20"/>
    </row>
    <row r="104" spans="3:9" ht="30" customHeight="1" x14ac:dyDescent="0.3">
      <c r="C104" s="19"/>
      <c r="D104" s="19"/>
      <c r="E104" s="19"/>
      <c r="F104" s="19"/>
      <c r="G104" s="19"/>
      <c r="H104" s="20"/>
      <c r="I104" s="20"/>
    </row>
    <row r="105" spans="3:9" ht="30" customHeight="1" x14ac:dyDescent="0.3">
      <c r="C105" s="19"/>
      <c r="D105" s="19"/>
      <c r="E105" s="19"/>
      <c r="F105" s="19"/>
      <c r="G105" s="19"/>
      <c r="H105" s="20"/>
      <c r="I105" s="20"/>
    </row>
    <row r="106" spans="3:9" ht="30" customHeight="1" x14ac:dyDescent="0.3">
      <c r="C106" s="19"/>
      <c r="D106" s="19"/>
      <c r="E106" s="19"/>
      <c r="F106" s="19"/>
      <c r="G106" s="19"/>
      <c r="H106" s="20"/>
      <c r="I106" s="20"/>
    </row>
    <row r="107" spans="3:9" ht="30" customHeight="1" x14ac:dyDescent="0.3">
      <c r="C107" s="19"/>
      <c r="D107" s="19"/>
      <c r="E107" s="19"/>
      <c r="F107" s="19"/>
      <c r="G107" s="19"/>
      <c r="H107" s="20"/>
      <c r="I107" s="20"/>
    </row>
    <row r="108" spans="3:9" ht="30" customHeight="1" x14ac:dyDescent="0.3">
      <c r="C108" s="19"/>
      <c r="D108" s="19"/>
      <c r="E108" s="19"/>
      <c r="F108" s="19"/>
      <c r="G108" s="19"/>
      <c r="H108" s="20"/>
      <c r="I108" s="20"/>
    </row>
    <row r="109" spans="3:9" ht="30" customHeight="1" x14ac:dyDescent="0.3">
      <c r="C109" s="19"/>
      <c r="D109" s="19"/>
      <c r="E109" s="19"/>
      <c r="F109" s="19"/>
      <c r="G109" s="19"/>
      <c r="H109" s="20"/>
      <c r="I109" s="20"/>
    </row>
    <row r="110" spans="3:9" ht="30" customHeight="1" x14ac:dyDescent="0.3">
      <c r="C110" s="19"/>
      <c r="D110" s="19"/>
      <c r="E110" s="19"/>
      <c r="F110" s="19"/>
      <c r="G110" s="19"/>
      <c r="H110" s="20"/>
      <c r="I110" s="20"/>
    </row>
    <row r="111" spans="3:9" ht="30" customHeight="1" x14ac:dyDescent="0.3">
      <c r="C111" s="19"/>
      <c r="D111" s="19"/>
      <c r="E111" s="19"/>
      <c r="F111" s="19"/>
      <c r="G111" s="19"/>
      <c r="H111" s="20"/>
      <c r="I111" s="20"/>
    </row>
    <row r="112" spans="3:9" ht="30" customHeight="1" x14ac:dyDescent="0.3">
      <c r="C112" s="19"/>
      <c r="D112" s="19"/>
      <c r="E112" s="19"/>
      <c r="F112" s="19"/>
      <c r="G112" s="19"/>
      <c r="H112" s="20"/>
      <c r="I112" s="20"/>
    </row>
    <row r="113" spans="3:9" ht="30" customHeight="1" x14ac:dyDescent="0.3">
      <c r="C113" s="19"/>
      <c r="D113" s="19"/>
      <c r="E113" s="19"/>
      <c r="F113" s="19"/>
      <c r="G113" s="19"/>
      <c r="H113" s="20"/>
      <c r="I113" s="20"/>
    </row>
    <row r="114" spans="3:9" ht="30" customHeight="1" x14ac:dyDescent="0.3">
      <c r="C114" s="19"/>
      <c r="D114" s="19"/>
      <c r="E114" s="19"/>
      <c r="F114" s="19"/>
      <c r="G114" s="19"/>
      <c r="H114" s="20"/>
      <c r="I114" s="20"/>
    </row>
    <row r="115" spans="3:9" ht="30" customHeight="1" x14ac:dyDescent="0.3">
      <c r="C115" s="19"/>
      <c r="D115" s="19"/>
      <c r="E115" s="19"/>
      <c r="F115" s="19"/>
      <c r="G115" s="19"/>
      <c r="H115" s="20"/>
      <c r="I115" s="20"/>
    </row>
    <row r="116" spans="3:9" ht="30" customHeight="1" x14ac:dyDescent="0.3">
      <c r="C116" s="19"/>
      <c r="D116" s="19"/>
      <c r="E116" s="19"/>
      <c r="F116" s="19"/>
      <c r="G116" s="19"/>
      <c r="H116" s="20"/>
      <c r="I116" s="20"/>
    </row>
    <row r="117" spans="3:9" ht="30" customHeight="1" x14ac:dyDescent="0.3">
      <c r="C117" s="19"/>
      <c r="D117" s="19"/>
      <c r="E117" s="19"/>
      <c r="F117" s="19"/>
      <c r="G117" s="19"/>
      <c r="H117" s="20"/>
      <c r="I117" s="20"/>
    </row>
    <row r="118" spans="3:9" ht="30" customHeight="1" x14ac:dyDescent="0.3">
      <c r="C118" s="19"/>
      <c r="D118" s="19"/>
      <c r="E118" s="19"/>
      <c r="F118" s="19"/>
      <c r="G118" s="19"/>
      <c r="H118" s="20"/>
      <c r="I118" s="20"/>
    </row>
    <row r="119" spans="3:9" ht="30" customHeight="1" x14ac:dyDescent="0.3">
      <c r="C119" s="19"/>
      <c r="D119" s="19"/>
      <c r="E119" s="19"/>
      <c r="F119" s="19"/>
      <c r="G119" s="19"/>
      <c r="H119" s="20"/>
      <c r="I119" s="20"/>
    </row>
    <row r="120" spans="3:9" ht="30" customHeight="1" x14ac:dyDescent="0.3">
      <c r="C120" s="19"/>
      <c r="D120" s="19"/>
      <c r="E120" s="19"/>
      <c r="F120" s="19"/>
      <c r="G120" s="19"/>
      <c r="H120" s="20"/>
      <c r="I120" s="20"/>
    </row>
    <row r="121" spans="3:9" ht="30" customHeight="1" x14ac:dyDescent="0.3">
      <c r="C121" s="19"/>
      <c r="D121" s="19"/>
      <c r="E121" s="19"/>
      <c r="F121" s="19"/>
      <c r="G121" s="19"/>
      <c r="H121" s="20"/>
      <c r="I121" s="20"/>
    </row>
    <row r="122" spans="3:9" ht="30" customHeight="1" x14ac:dyDescent="0.3">
      <c r="C122" s="19"/>
      <c r="D122" s="19"/>
      <c r="E122" s="19"/>
      <c r="F122" s="19"/>
      <c r="G122" s="19"/>
      <c r="H122" s="20"/>
      <c r="I122" s="20"/>
    </row>
    <row r="123" spans="3:9" ht="30" customHeight="1" x14ac:dyDescent="0.3">
      <c r="C123" s="19"/>
      <c r="D123" s="19"/>
      <c r="E123" s="19"/>
      <c r="F123" s="19"/>
      <c r="G123" s="19"/>
      <c r="H123" s="20"/>
      <c r="I123" s="20"/>
    </row>
    <row r="124" spans="3:9" ht="30" customHeight="1" x14ac:dyDescent="0.3">
      <c r="C124" s="19"/>
      <c r="D124" s="19"/>
      <c r="E124" s="19"/>
      <c r="F124" s="19"/>
      <c r="G124" s="19"/>
      <c r="H124" s="20"/>
      <c r="I124" s="20"/>
    </row>
    <row r="125" spans="3:9" ht="30" customHeight="1" x14ac:dyDescent="0.3">
      <c r="C125" s="19"/>
      <c r="D125" s="19"/>
      <c r="E125" s="19"/>
      <c r="F125" s="19"/>
      <c r="G125" s="19"/>
      <c r="H125" s="20"/>
      <c r="I125" s="20"/>
    </row>
    <row r="126" spans="3:9" ht="30" customHeight="1" x14ac:dyDescent="0.3">
      <c r="C126" s="19"/>
      <c r="D126" s="19"/>
      <c r="E126" s="19"/>
      <c r="F126" s="19"/>
      <c r="G126" s="19"/>
      <c r="H126" s="20"/>
      <c r="I126" s="20"/>
    </row>
    <row r="127" spans="3:9" ht="30" customHeight="1" x14ac:dyDescent="0.3">
      <c r="C127" s="19"/>
      <c r="D127" s="19"/>
      <c r="E127" s="19"/>
      <c r="F127" s="19"/>
      <c r="G127" s="19"/>
      <c r="H127" s="20"/>
      <c r="I127" s="20"/>
    </row>
    <row r="128" spans="3:9" ht="30" customHeight="1" x14ac:dyDescent="0.3">
      <c r="C128" s="19"/>
      <c r="D128" s="19"/>
      <c r="E128" s="19"/>
      <c r="F128" s="19"/>
      <c r="G128" s="19"/>
      <c r="H128" s="20"/>
      <c r="I128" s="20"/>
    </row>
    <row r="129" spans="3:9" ht="30" customHeight="1" x14ac:dyDescent="0.3">
      <c r="C129" s="19"/>
      <c r="D129" s="19"/>
      <c r="E129" s="19"/>
      <c r="F129" s="19"/>
      <c r="G129" s="19"/>
      <c r="H129" s="20"/>
      <c r="I129" s="20"/>
    </row>
    <row r="130" spans="3:9" ht="30" customHeight="1" x14ac:dyDescent="0.3">
      <c r="C130" s="19"/>
      <c r="D130" s="19"/>
      <c r="E130" s="19"/>
      <c r="F130" s="19"/>
      <c r="G130" s="19"/>
      <c r="H130" s="20"/>
      <c r="I130" s="20"/>
    </row>
    <row r="131" spans="3:9" ht="30" customHeight="1" x14ac:dyDescent="0.3">
      <c r="C131" s="19"/>
      <c r="D131" s="19"/>
      <c r="E131" s="19"/>
      <c r="F131" s="19"/>
      <c r="G131" s="19"/>
      <c r="H131" s="20"/>
      <c r="I131" s="20"/>
    </row>
    <row r="132" spans="3:9" ht="30" customHeight="1" x14ac:dyDescent="0.3">
      <c r="C132" s="19"/>
      <c r="D132" s="19"/>
      <c r="E132" s="19"/>
      <c r="F132" s="19"/>
      <c r="G132" s="19"/>
      <c r="H132" s="20"/>
      <c r="I132" s="20"/>
    </row>
    <row r="133" spans="3:9" ht="30" customHeight="1" x14ac:dyDescent="0.3">
      <c r="C133" s="19"/>
      <c r="D133" s="19"/>
      <c r="E133" s="19"/>
      <c r="F133" s="19"/>
      <c r="G133" s="19"/>
      <c r="H133" s="20"/>
      <c r="I133" s="20"/>
    </row>
    <row r="134" spans="3:9" ht="30" customHeight="1" x14ac:dyDescent="0.3">
      <c r="C134" s="19"/>
      <c r="D134" s="19"/>
      <c r="E134" s="19"/>
      <c r="F134" s="19"/>
      <c r="G134" s="19"/>
      <c r="H134" s="20"/>
      <c r="I134" s="20"/>
    </row>
    <row r="135" spans="3:9" ht="30" customHeight="1" x14ac:dyDescent="0.3">
      <c r="C135" s="19"/>
      <c r="D135" s="19"/>
      <c r="E135" s="19"/>
      <c r="F135" s="19"/>
      <c r="G135" s="19"/>
      <c r="H135" s="20"/>
      <c r="I135" s="20"/>
    </row>
    <row r="136" spans="3:9" ht="30" customHeight="1" x14ac:dyDescent="0.3">
      <c r="C136" s="19"/>
      <c r="D136" s="19"/>
      <c r="E136" s="19"/>
      <c r="F136" s="19"/>
      <c r="G136" s="19"/>
      <c r="H136" s="20"/>
      <c r="I136" s="20"/>
    </row>
    <row r="137" spans="3:9" ht="30" customHeight="1" x14ac:dyDescent="0.3">
      <c r="C137" s="19"/>
      <c r="D137" s="19"/>
      <c r="E137" s="19"/>
      <c r="F137" s="19"/>
      <c r="G137" s="19"/>
      <c r="H137" s="20"/>
      <c r="I137" s="20"/>
    </row>
    <row r="138" spans="3:9" ht="30" customHeight="1" x14ac:dyDescent="0.3">
      <c r="C138" s="19"/>
      <c r="D138" s="19"/>
      <c r="E138" s="19"/>
      <c r="F138" s="19"/>
      <c r="G138" s="19"/>
      <c r="H138" s="20"/>
      <c r="I138" s="20"/>
    </row>
    <row r="139" spans="3:9" ht="30" customHeight="1" x14ac:dyDescent="0.3">
      <c r="C139" s="19"/>
      <c r="D139" s="19"/>
      <c r="E139" s="19"/>
      <c r="F139" s="19"/>
      <c r="G139" s="19"/>
      <c r="H139" s="20"/>
      <c r="I139" s="20"/>
    </row>
    <row r="140" spans="3:9" ht="30" customHeight="1" x14ac:dyDescent="0.3">
      <c r="C140" s="19"/>
      <c r="D140" s="19"/>
      <c r="E140" s="19"/>
      <c r="F140" s="19"/>
      <c r="G140" s="19"/>
      <c r="H140" s="20"/>
      <c r="I140" s="20"/>
    </row>
    <row r="141" spans="3:9" ht="30" customHeight="1" x14ac:dyDescent="0.3">
      <c r="C141" s="19"/>
      <c r="D141" s="19"/>
      <c r="E141" s="19"/>
      <c r="F141" s="19"/>
      <c r="G141" s="19"/>
      <c r="H141" s="20"/>
      <c r="I141" s="20"/>
    </row>
    <row r="142" spans="3:9" ht="30" customHeight="1" x14ac:dyDescent="0.3">
      <c r="C142" s="19"/>
      <c r="D142" s="19"/>
      <c r="E142" s="19"/>
      <c r="F142" s="19"/>
      <c r="G142" s="19"/>
      <c r="H142" s="20"/>
      <c r="I142" s="20"/>
    </row>
    <row r="143" spans="3:9" ht="30" customHeight="1" x14ac:dyDescent="0.3">
      <c r="C143" s="19"/>
      <c r="D143" s="19"/>
      <c r="E143" s="19"/>
      <c r="F143" s="19"/>
      <c r="G143" s="19"/>
      <c r="H143" s="20"/>
      <c r="I143" s="20"/>
    </row>
    <row r="144" spans="3:9" ht="30" customHeight="1" x14ac:dyDescent="0.3">
      <c r="C144" s="19"/>
      <c r="D144" s="19"/>
      <c r="E144" s="19"/>
      <c r="F144" s="19"/>
      <c r="G144" s="19"/>
      <c r="H144" s="20"/>
      <c r="I144" s="20"/>
    </row>
    <row r="145" spans="3:9" ht="30" customHeight="1" x14ac:dyDescent="0.3">
      <c r="C145" s="19"/>
      <c r="D145" s="19"/>
      <c r="E145" s="19"/>
      <c r="F145" s="19"/>
      <c r="G145" s="19"/>
      <c r="H145" s="20"/>
      <c r="I145" s="20"/>
    </row>
    <row r="146" spans="3:9" ht="30" customHeight="1" x14ac:dyDescent="0.3">
      <c r="C146" s="19"/>
      <c r="D146" s="19"/>
      <c r="E146" s="19"/>
      <c r="F146" s="19"/>
      <c r="G146" s="19"/>
      <c r="H146" s="20"/>
      <c r="I146" s="20"/>
    </row>
    <row r="147" spans="3:9" ht="30" customHeight="1" x14ac:dyDescent="0.3">
      <c r="C147" s="19"/>
      <c r="D147" s="19"/>
      <c r="E147" s="19"/>
      <c r="F147" s="19"/>
      <c r="G147" s="19"/>
      <c r="H147" s="20"/>
      <c r="I147" s="20"/>
    </row>
    <row r="148" spans="3:9" ht="30" customHeight="1" x14ac:dyDescent="0.3">
      <c r="C148" s="19"/>
      <c r="D148" s="19"/>
      <c r="E148" s="19"/>
      <c r="F148" s="19"/>
      <c r="G148" s="19"/>
      <c r="H148" s="20"/>
      <c r="I148" s="20"/>
    </row>
    <row r="149" spans="3:9" ht="30" customHeight="1" x14ac:dyDescent="0.3">
      <c r="C149" s="19"/>
      <c r="D149" s="19"/>
      <c r="E149" s="19"/>
      <c r="F149" s="19"/>
      <c r="G149" s="19"/>
      <c r="H149" s="20"/>
      <c r="I149" s="20"/>
    </row>
    <row r="150" spans="3:9" ht="30" customHeight="1" x14ac:dyDescent="0.3">
      <c r="C150" s="19"/>
      <c r="D150" s="19"/>
      <c r="E150" s="19"/>
      <c r="F150" s="19"/>
      <c r="G150" s="19"/>
      <c r="H150" s="20"/>
      <c r="I150" s="20"/>
    </row>
    <row r="151" spans="3:9" ht="30" customHeight="1" x14ac:dyDescent="0.3">
      <c r="C151" s="19"/>
      <c r="D151" s="19"/>
      <c r="E151" s="19"/>
      <c r="F151" s="19"/>
      <c r="G151" s="19"/>
      <c r="H151" s="20"/>
      <c r="I151" s="20"/>
    </row>
    <row r="152" spans="3:9" ht="30" customHeight="1" x14ac:dyDescent="0.3">
      <c r="C152" s="19"/>
      <c r="D152" s="19"/>
      <c r="E152" s="19"/>
      <c r="F152" s="19"/>
      <c r="G152" s="19"/>
      <c r="H152" s="20"/>
      <c r="I152" s="20"/>
    </row>
    <row r="153" spans="3:9" ht="30" customHeight="1" x14ac:dyDescent="0.3">
      <c r="C153" s="19"/>
      <c r="D153" s="19"/>
      <c r="E153" s="19"/>
      <c r="F153" s="19"/>
      <c r="G153" s="19"/>
      <c r="H153" s="20"/>
      <c r="I153" s="20"/>
    </row>
    <row r="154" spans="3:9" ht="30" customHeight="1" x14ac:dyDescent="0.3">
      <c r="C154" s="19"/>
      <c r="D154" s="19"/>
      <c r="E154" s="19"/>
      <c r="F154" s="19"/>
      <c r="G154" s="19"/>
      <c r="H154" s="20"/>
      <c r="I154" s="20"/>
    </row>
    <row r="155" spans="3:9" ht="30" customHeight="1" x14ac:dyDescent="0.3">
      <c r="C155" s="19"/>
      <c r="D155" s="19"/>
      <c r="E155" s="19"/>
      <c r="F155" s="19"/>
      <c r="G155" s="19"/>
      <c r="H155" s="20"/>
      <c r="I155" s="20"/>
    </row>
    <row r="156" spans="3:9" ht="30" customHeight="1" x14ac:dyDescent="0.3">
      <c r="C156" s="19"/>
      <c r="D156" s="19"/>
      <c r="E156" s="19"/>
      <c r="F156" s="19"/>
      <c r="G156" s="19"/>
      <c r="H156" s="20"/>
      <c r="I156" s="20"/>
    </row>
    <row r="157" spans="3:9" ht="30" customHeight="1" x14ac:dyDescent="0.3">
      <c r="C157" s="19"/>
      <c r="D157" s="19"/>
      <c r="E157" s="19"/>
      <c r="F157" s="19"/>
      <c r="G157" s="19"/>
      <c r="H157" s="20"/>
      <c r="I157" s="20"/>
    </row>
    <row r="158" spans="3:9" ht="30" customHeight="1" x14ac:dyDescent="0.3">
      <c r="C158" s="19"/>
      <c r="D158" s="19"/>
      <c r="E158" s="19"/>
      <c r="F158" s="19"/>
      <c r="G158" s="19"/>
      <c r="H158" s="20"/>
      <c r="I158" s="20"/>
    </row>
    <row r="159" spans="3:9" ht="30" customHeight="1" x14ac:dyDescent="0.3">
      <c r="C159" s="19"/>
      <c r="D159" s="19"/>
      <c r="E159" s="19"/>
      <c r="F159" s="19"/>
      <c r="G159" s="19"/>
      <c r="H159" s="20"/>
      <c r="I159" s="20"/>
    </row>
    <row r="160" spans="3:9" ht="30" customHeight="1" x14ac:dyDescent="0.3">
      <c r="C160" s="19"/>
      <c r="D160" s="19"/>
      <c r="E160" s="19"/>
      <c r="F160" s="19"/>
      <c r="G160" s="19"/>
      <c r="H160" s="20"/>
      <c r="I160" s="20"/>
    </row>
    <row r="161" spans="3:9" ht="30" customHeight="1" x14ac:dyDescent="0.3">
      <c r="C161" s="19"/>
      <c r="D161" s="19"/>
      <c r="E161" s="19"/>
      <c r="F161" s="19"/>
      <c r="G161" s="19"/>
      <c r="H161" s="20"/>
      <c r="I161" s="20"/>
    </row>
    <row r="162" spans="3:9" ht="30" customHeight="1" x14ac:dyDescent="0.3">
      <c r="C162" s="19"/>
      <c r="D162" s="19"/>
      <c r="E162" s="19"/>
      <c r="F162" s="19"/>
      <c r="G162" s="19"/>
      <c r="H162" s="20"/>
      <c r="I162" s="20"/>
    </row>
    <row r="163" spans="3:9" ht="30" customHeight="1" x14ac:dyDescent="0.3">
      <c r="C163" s="19"/>
      <c r="D163" s="19"/>
      <c r="E163" s="19"/>
      <c r="F163" s="19"/>
      <c r="G163" s="19"/>
      <c r="H163" s="20"/>
      <c r="I163" s="20"/>
    </row>
    <row r="164" spans="3:9" ht="30" customHeight="1" x14ac:dyDescent="0.3">
      <c r="C164" s="19"/>
      <c r="D164" s="19"/>
      <c r="E164" s="19"/>
      <c r="F164" s="19"/>
      <c r="G164" s="19"/>
      <c r="H164" s="20"/>
      <c r="I164" s="20"/>
    </row>
    <row r="165" spans="3:9" ht="30" customHeight="1" x14ac:dyDescent="0.3">
      <c r="C165" s="19"/>
      <c r="D165" s="19"/>
      <c r="E165" s="19"/>
      <c r="F165" s="19"/>
      <c r="G165" s="19"/>
      <c r="H165" s="20"/>
      <c r="I165" s="20"/>
    </row>
    <row r="166" spans="3:9" ht="30" customHeight="1" x14ac:dyDescent="0.3">
      <c r="C166" s="19"/>
      <c r="D166" s="19"/>
      <c r="E166" s="19"/>
      <c r="F166" s="19"/>
      <c r="G166" s="19"/>
      <c r="H166" s="20"/>
      <c r="I166" s="20"/>
    </row>
    <row r="167" spans="3:9" ht="30" customHeight="1" x14ac:dyDescent="0.3">
      <c r="C167" s="19"/>
      <c r="D167" s="19"/>
      <c r="E167" s="19"/>
      <c r="F167" s="19"/>
      <c r="G167" s="19"/>
      <c r="H167" s="20"/>
      <c r="I167" s="20"/>
    </row>
    <row r="168" spans="3:9" ht="30" customHeight="1" x14ac:dyDescent="0.3">
      <c r="C168" s="19"/>
      <c r="D168" s="19"/>
      <c r="E168" s="19"/>
      <c r="F168" s="19"/>
      <c r="G168" s="19"/>
      <c r="H168" s="20"/>
      <c r="I168" s="20"/>
    </row>
    <row r="169" spans="3:9" ht="30" customHeight="1" x14ac:dyDescent="0.3">
      <c r="C169" s="19"/>
      <c r="D169" s="19"/>
      <c r="E169" s="19"/>
      <c r="F169" s="19"/>
      <c r="G169" s="19"/>
      <c r="H169" s="20"/>
      <c r="I169" s="20"/>
    </row>
    <row r="170" spans="3:9" ht="30" customHeight="1" x14ac:dyDescent="0.3">
      <c r="C170" s="19"/>
      <c r="D170" s="19"/>
      <c r="E170" s="19"/>
      <c r="F170" s="19"/>
      <c r="G170" s="19"/>
      <c r="H170" s="20"/>
      <c r="I170" s="20"/>
    </row>
    <row r="171" spans="3:9" ht="30" customHeight="1" x14ac:dyDescent="0.3">
      <c r="C171" s="19"/>
      <c r="D171" s="19"/>
      <c r="E171" s="19"/>
      <c r="F171" s="19"/>
      <c r="G171" s="19"/>
      <c r="H171" s="20"/>
      <c r="I171" s="20"/>
    </row>
    <row r="172" spans="3:9" ht="30" customHeight="1" x14ac:dyDescent="0.3">
      <c r="C172" s="19"/>
      <c r="D172" s="19"/>
      <c r="E172" s="19"/>
      <c r="F172" s="19"/>
      <c r="G172" s="19"/>
      <c r="H172" s="20"/>
      <c r="I172" s="20"/>
    </row>
    <row r="173" spans="3:9" ht="30" customHeight="1" x14ac:dyDescent="0.3">
      <c r="C173" s="19"/>
      <c r="D173" s="19"/>
      <c r="E173" s="19"/>
      <c r="F173" s="19"/>
      <c r="G173" s="19"/>
      <c r="H173" s="20"/>
      <c r="I173" s="20"/>
    </row>
    <row r="174" spans="3:9" ht="30" customHeight="1" x14ac:dyDescent="0.3">
      <c r="C174" s="19"/>
      <c r="D174" s="19"/>
      <c r="E174" s="19"/>
      <c r="F174" s="19"/>
      <c r="G174" s="19"/>
      <c r="H174" s="20"/>
      <c r="I174" s="20"/>
    </row>
    <row r="175" spans="3:9" ht="30" customHeight="1" x14ac:dyDescent="0.3">
      <c r="C175" s="19"/>
      <c r="D175" s="19"/>
      <c r="E175" s="19"/>
      <c r="F175" s="19"/>
      <c r="G175" s="19"/>
      <c r="H175" s="20"/>
      <c r="I175" s="20"/>
    </row>
    <row r="176" spans="3:9" ht="30" customHeight="1" x14ac:dyDescent="0.3">
      <c r="C176" s="19"/>
      <c r="D176" s="19"/>
      <c r="E176" s="19"/>
      <c r="F176" s="19"/>
      <c r="G176" s="19"/>
      <c r="H176" s="20"/>
      <c r="I176" s="20"/>
    </row>
    <row r="177" spans="3:9" ht="30" customHeight="1" x14ac:dyDescent="0.3">
      <c r="C177" s="19"/>
      <c r="D177" s="19"/>
      <c r="E177" s="19"/>
      <c r="F177" s="19"/>
      <c r="G177" s="19"/>
      <c r="H177" s="20"/>
      <c r="I177" s="20"/>
    </row>
    <row r="178" spans="3:9" ht="30" customHeight="1" x14ac:dyDescent="0.3">
      <c r="C178" s="19"/>
      <c r="D178" s="19"/>
      <c r="E178" s="19"/>
      <c r="F178" s="19"/>
      <c r="G178" s="19"/>
      <c r="H178" s="20"/>
      <c r="I178" s="20"/>
    </row>
    <row r="179" spans="3:9" ht="30" customHeight="1" x14ac:dyDescent="0.3">
      <c r="C179" s="19"/>
      <c r="D179" s="19"/>
      <c r="E179" s="19"/>
      <c r="F179" s="19"/>
      <c r="G179" s="19"/>
      <c r="H179" s="20"/>
      <c r="I179" s="20"/>
    </row>
    <row r="180" spans="3:9" ht="30" customHeight="1" x14ac:dyDescent="0.3">
      <c r="C180" s="19"/>
      <c r="D180" s="19"/>
      <c r="E180" s="19"/>
      <c r="F180" s="19"/>
      <c r="G180" s="19"/>
      <c r="H180" s="20"/>
      <c r="I180" s="20"/>
    </row>
    <row r="181" spans="3:9" ht="30" customHeight="1" x14ac:dyDescent="0.3">
      <c r="C181" s="19"/>
      <c r="D181" s="19"/>
      <c r="E181" s="19"/>
      <c r="F181" s="19"/>
      <c r="G181" s="19"/>
      <c r="H181" s="20"/>
      <c r="I181" s="20"/>
    </row>
    <row r="182" spans="3:9" ht="30" customHeight="1" x14ac:dyDescent="0.3">
      <c r="C182" s="19"/>
      <c r="D182" s="19"/>
      <c r="E182" s="19"/>
      <c r="F182" s="19"/>
      <c r="G182" s="19"/>
      <c r="H182" s="20"/>
      <c r="I182" s="20"/>
    </row>
    <row r="183" spans="3:9" ht="30" customHeight="1" x14ac:dyDescent="0.3">
      <c r="C183" s="19"/>
      <c r="D183" s="19"/>
      <c r="E183" s="19"/>
      <c r="F183" s="19"/>
      <c r="G183" s="19"/>
      <c r="H183" s="20"/>
      <c r="I183" s="20"/>
    </row>
    <row r="184" spans="3:9" ht="30" customHeight="1" x14ac:dyDescent="0.3">
      <c r="C184" s="19"/>
      <c r="D184" s="19"/>
      <c r="E184" s="19"/>
      <c r="F184" s="19"/>
      <c r="G184" s="19"/>
      <c r="H184" s="20"/>
      <c r="I184" s="20"/>
    </row>
    <row r="185" spans="3:9" ht="30" customHeight="1" x14ac:dyDescent="0.3">
      <c r="C185" s="19"/>
      <c r="D185" s="19"/>
      <c r="E185" s="19"/>
      <c r="F185" s="19"/>
      <c r="G185" s="19"/>
      <c r="H185" s="20"/>
      <c r="I185" s="20"/>
    </row>
    <row r="186" spans="3:9" ht="30" customHeight="1" x14ac:dyDescent="0.3">
      <c r="C186" s="19"/>
      <c r="D186" s="19"/>
      <c r="E186" s="19"/>
      <c r="F186" s="19"/>
      <c r="G186" s="19"/>
      <c r="H186" s="20"/>
      <c r="I186" s="20"/>
    </row>
    <row r="187" spans="3:9" ht="30" customHeight="1" x14ac:dyDescent="0.3">
      <c r="C187" s="19"/>
      <c r="D187" s="19"/>
      <c r="E187" s="19"/>
      <c r="F187" s="19"/>
      <c r="G187" s="19"/>
      <c r="H187" s="20"/>
      <c r="I187" s="20"/>
    </row>
    <row r="188" spans="3:9" ht="30" customHeight="1" x14ac:dyDescent="0.3">
      <c r="C188" s="19"/>
      <c r="D188" s="19"/>
      <c r="E188" s="19"/>
      <c r="F188" s="19"/>
      <c r="G188" s="19"/>
      <c r="H188" s="20"/>
      <c r="I188" s="20"/>
    </row>
    <row r="189" spans="3:9" ht="30" customHeight="1" x14ac:dyDescent="0.3">
      <c r="C189" s="19"/>
      <c r="D189" s="19"/>
      <c r="E189" s="19"/>
      <c r="F189" s="19"/>
      <c r="G189" s="19"/>
      <c r="H189" s="20"/>
      <c r="I189" s="20"/>
    </row>
    <row r="190" spans="3:9" ht="30" customHeight="1" x14ac:dyDescent="0.3">
      <c r="C190" s="19"/>
      <c r="D190" s="19"/>
      <c r="E190" s="19"/>
      <c r="F190" s="19"/>
      <c r="G190" s="19"/>
      <c r="H190" s="20"/>
      <c r="I190" s="20"/>
    </row>
    <row r="191" spans="3:9" ht="30" customHeight="1" x14ac:dyDescent="0.3">
      <c r="C191" s="19"/>
      <c r="D191" s="19"/>
      <c r="E191" s="19"/>
      <c r="F191" s="19"/>
      <c r="G191" s="19"/>
      <c r="H191" s="20"/>
      <c r="I191" s="20"/>
    </row>
    <row r="192" spans="3:9" ht="30" customHeight="1" x14ac:dyDescent="0.3">
      <c r="C192" s="19"/>
      <c r="D192" s="19"/>
      <c r="E192" s="19"/>
      <c r="F192" s="19"/>
      <c r="G192" s="19"/>
      <c r="H192" s="20"/>
      <c r="I192" s="20"/>
    </row>
    <row r="193" spans="3:9" ht="30" customHeight="1" x14ac:dyDescent="0.3">
      <c r="C193" s="19"/>
      <c r="D193" s="19"/>
      <c r="E193" s="19"/>
      <c r="F193" s="19"/>
      <c r="G193" s="19"/>
      <c r="H193" s="20"/>
      <c r="I193" s="20"/>
    </row>
    <row r="194" spans="3:9" ht="30" customHeight="1" x14ac:dyDescent="0.3">
      <c r="C194" s="19"/>
      <c r="D194" s="19"/>
      <c r="E194" s="19"/>
      <c r="F194" s="19"/>
      <c r="G194" s="19"/>
      <c r="H194" s="20"/>
      <c r="I194" s="20"/>
    </row>
    <row r="195" spans="3:9" ht="30" customHeight="1" x14ac:dyDescent="0.3">
      <c r="C195" s="19"/>
      <c r="D195" s="19"/>
      <c r="E195" s="19"/>
      <c r="F195" s="19"/>
      <c r="G195" s="19"/>
      <c r="H195" s="20"/>
      <c r="I195" s="20"/>
    </row>
    <row r="196" spans="3:9" ht="30" customHeight="1" x14ac:dyDescent="0.3">
      <c r="C196" s="19"/>
      <c r="D196" s="19"/>
      <c r="E196" s="19"/>
      <c r="F196" s="19"/>
      <c r="G196" s="19"/>
      <c r="H196" s="20"/>
      <c r="I196" s="20"/>
    </row>
    <row r="197" spans="3:9" ht="30" customHeight="1" x14ac:dyDescent="0.3">
      <c r="C197" s="19"/>
      <c r="D197" s="19"/>
      <c r="E197" s="19"/>
      <c r="F197" s="19"/>
      <c r="G197" s="19"/>
      <c r="H197" s="20"/>
      <c r="I197" s="20"/>
    </row>
    <row r="198" spans="3:9" ht="30" customHeight="1" x14ac:dyDescent="0.3">
      <c r="C198" s="19"/>
      <c r="D198" s="19"/>
      <c r="E198" s="19"/>
      <c r="F198" s="19"/>
      <c r="G198" s="19"/>
      <c r="H198" s="20"/>
      <c r="I198" s="20"/>
    </row>
    <row r="199" spans="3:9" ht="30" customHeight="1" x14ac:dyDescent="0.3">
      <c r="C199" s="19"/>
      <c r="D199" s="19"/>
      <c r="E199" s="19"/>
      <c r="F199" s="19"/>
      <c r="G199" s="19"/>
      <c r="H199" s="20"/>
      <c r="I199" s="20"/>
    </row>
    <row r="200" spans="3:9" ht="30" customHeight="1" x14ac:dyDescent="0.3">
      <c r="C200" s="19"/>
      <c r="D200" s="19"/>
      <c r="E200" s="19"/>
      <c r="F200" s="19"/>
      <c r="G200" s="19"/>
      <c r="H200" s="20"/>
      <c r="I200" s="20"/>
    </row>
    <row r="201" spans="3:9" ht="30" customHeight="1" x14ac:dyDescent="0.3">
      <c r="C201" s="19"/>
      <c r="D201" s="19"/>
      <c r="E201" s="19"/>
      <c r="F201" s="19"/>
      <c r="G201" s="19"/>
      <c r="H201" s="20"/>
      <c r="I201" s="20"/>
    </row>
    <row r="202" spans="3:9" ht="30" customHeight="1" x14ac:dyDescent="0.3">
      <c r="C202" s="19"/>
      <c r="D202" s="19"/>
      <c r="E202" s="19"/>
      <c r="F202" s="19"/>
      <c r="G202" s="19"/>
      <c r="H202" s="20"/>
      <c r="I202" s="20"/>
    </row>
    <row r="203" spans="3:9" ht="30" customHeight="1" x14ac:dyDescent="0.3">
      <c r="C203" s="19"/>
      <c r="D203" s="19"/>
      <c r="E203" s="19"/>
      <c r="F203" s="19"/>
      <c r="G203" s="19"/>
      <c r="H203" s="20"/>
      <c r="I203" s="20"/>
    </row>
    <row r="204" spans="3:9" ht="30" customHeight="1" x14ac:dyDescent="0.3">
      <c r="C204" s="19"/>
      <c r="D204" s="19"/>
      <c r="E204" s="19"/>
      <c r="F204" s="19"/>
      <c r="G204" s="19"/>
      <c r="H204" s="20"/>
      <c r="I204" s="20"/>
    </row>
    <row r="205" spans="3:9" ht="30" customHeight="1" x14ac:dyDescent="0.3">
      <c r="C205" s="19"/>
      <c r="D205" s="19"/>
      <c r="E205" s="19"/>
      <c r="F205" s="19"/>
      <c r="G205" s="19"/>
      <c r="H205" s="20"/>
      <c r="I205" s="20"/>
    </row>
    <row r="206" spans="3:9" ht="30" customHeight="1" x14ac:dyDescent="0.3">
      <c r="C206" s="19"/>
      <c r="D206" s="19"/>
      <c r="E206" s="19"/>
      <c r="F206" s="19"/>
      <c r="G206" s="19"/>
      <c r="H206" s="20"/>
      <c r="I206" s="20"/>
    </row>
    <row r="207" spans="3:9" ht="30" customHeight="1" x14ac:dyDescent="0.3">
      <c r="C207" s="19"/>
      <c r="D207" s="19"/>
      <c r="E207" s="19"/>
      <c r="F207" s="19"/>
      <c r="G207" s="19"/>
      <c r="H207" s="20"/>
      <c r="I207" s="20"/>
    </row>
    <row r="208" spans="3:9" ht="30" customHeight="1" x14ac:dyDescent="0.3">
      <c r="C208" s="19"/>
      <c r="D208" s="19"/>
      <c r="E208" s="19"/>
      <c r="F208" s="19"/>
      <c r="G208" s="19"/>
      <c r="H208" s="20"/>
      <c r="I208" s="20"/>
    </row>
    <row r="209" spans="3:9" ht="30" customHeight="1" x14ac:dyDescent="0.3">
      <c r="C209" s="19"/>
      <c r="D209" s="19"/>
      <c r="E209" s="19"/>
      <c r="F209" s="19"/>
      <c r="G209" s="19"/>
      <c r="H209" s="20"/>
      <c r="I209" s="20"/>
    </row>
    <row r="210" spans="3:9" ht="30" customHeight="1" x14ac:dyDescent="0.3">
      <c r="C210" s="19"/>
      <c r="D210" s="19"/>
      <c r="E210" s="19"/>
      <c r="F210" s="19"/>
      <c r="G210" s="19"/>
      <c r="H210" s="20"/>
      <c r="I210" s="20"/>
    </row>
    <row r="211" spans="3:9" ht="30" customHeight="1" x14ac:dyDescent="0.3">
      <c r="C211" s="19"/>
      <c r="D211" s="19"/>
      <c r="E211" s="19"/>
      <c r="F211" s="19"/>
      <c r="G211" s="19"/>
      <c r="H211" s="20"/>
      <c r="I211" s="20"/>
    </row>
    <row r="212" spans="3:9" ht="30" customHeight="1" x14ac:dyDescent="0.3">
      <c r="C212" s="19"/>
      <c r="D212" s="19"/>
      <c r="E212" s="19"/>
      <c r="F212" s="19"/>
      <c r="G212" s="19"/>
      <c r="H212" s="20"/>
      <c r="I212" s="20"/>
    </row>
    <row r="213" spans="3:9" ht="30" customHeight="1" x14ac:dyDescent="0.3">
      <c r="C213" s="19"/>
      <c r="D213" s="19"/>
      <c r="E213" s="19"/>
      <c r="F213" s="19"/>
      <c r="G213" s="19"/>
      <c r="H213" s="20"/>
      <c r="I213" s="20"/>
    </row>
    <row r="214" spans="3:9" ht="30" customHeight="1" x14ac:dyDescent="0.3">
      <c r="C214" s="19"/>
      <c r="D214" s="19"/>
      <c r="E214" s="19"/>
      <c r="F214" s="19"/>
      <c r="G214" s="19"/>
      <c r="H214" s="20"/>
      <c r="I214" s="20"/>
    </row>
    <row r="215" spans="3:9" ht="30" customHeight="1" x14ac:dyDescent="0.3">
      <c r="C215" s="19"/>
      <c r="D215" s="19"/>
      <c r="E215" s="19"/>
      <c r="F215" s="19"/>
      <c r="G215" s="19"/>
      <c r="H215" s="20"/>
      <c r="I215" s="20"/>
    </row>
    <row r="216" spans="3:9" ht="30" customHeight="1" x14ac:dyDescent="0.3">
      <c r="C216" s="19"/>
      <c r="D216" s="19"/>
      <c r="E216" s="19"/>
      <c r="F216" s="19"/>
      <c r="G216" s="19"/>
      <c r="H216" s="20"/>
      <c r="I216" s="20"/>
    </row>
    <row r="217" spans="3:9" ht="30" customHeight="1" x14ac:dyDescent="0.3">
      <c r="C217" s="19"/>
      <c r="D217" s="19"/>
      <c r="E217" s="19"/>
      <c r="F217" s="19"/>
      <c r="G217" s="19"/>
      <c r="H217" s="20"/>
      <c r="I217" s="20"/>
    </row>
    <row r="218" spans="3:9" ht="30" customHeight="1" x14ac:dyDescent="0.3">
      <c r="C218" s="19"/>
      <c r="D218" s="19"/>
      <c r="E218" s="19"/>
      <c r="F218" s="19"/>
      <c r="G218" s="19"/>
      <c r="H218" s="20"/>
      <c r="I218" s="20"/>
    </row>
    <row r="219" spans="3:9" ht="30" customHeight="1" x14ac:dyDescent="0.3">
      <c r="C219" s="19"/>
      <c r="D219" s="19"/>
      <c r="E219" s="19"/>
      <c r="F219" s="19"/>
      <c r="G219" s="19"/>
      <c r="H219" s="20"/>
      <c r="I219" s="20"/>
    </row>
    <row r="220" spans="3:9" ht="30" customHeight="1" x14ac:dyDescent="0.3">
      <c r="C220" s="19"/>
      <c r="D220" s="19"/>
      <c r="E220" s="19"/>
      <c r="F220" s="19"/>
      <c r="G220" s="19"/>
      <c r="H220" s="20"/>
      <c r="I220" s="20"/>
    </row>
    <row r="221" spans="3:9" ht="30" customHeight="1" x14ac:dyDescent="0.3">
      <c r="C221" s="19"/>
      <c r="D221" s="19"/>
      <c r="E221" s="19"/>
      <c r="F221" s="19"/>
      <c r="G221" s="19"/>
      <c r="H221" s="20"/>
      <c r="I221" s="20"/>
    </row>
    <row r="222" spans="3:9" ht="30" customHeight="1" x14ac:dyDescent="0.3">
      <c r="C222" s="19"/>
      <c r="D222" s="19"/>
      <c r="E222" s="19"/>
      <c r="F222" s="19"/>
      <c r="G222" s="19"/>
      <c r="H222" s="20"/>
      <c r="I222" s="20"/>
    </row>
    <row r="223" spans="3:9" ht="30" customHeight="1" x14ac:dyDescent="0.3">
      <c r="C223" s="19"/>
      <c r="D223" s="19"/>
      <c r="E223" s="19"/>
      <c r="F223" s="19"/>
      <c r="G223" s="19"/>
      <c r="H223" s="20"/>
      <c r="I223" s="20"/>
    </row>
    <row r="224" spans="3:9" ht="30" customHeight="1" x14ac:dyDescent="0.3">
      <c r="C224" s="19"/>
      <c r="D224" s="19"/>
      <c r="E224" s="19"/>
      <c r="F224" s="19"/>
      <c r="G224" s="19"/>
      <c r="H224" s="20"/>
      <c r="I224" s="20"/>
    </row>
    <row r="225" spans="3:9" ht="30" customHeight="1" x14ac:dyDescent="0.3">
      <c r="C225" s="19"/>
      <c r="D225" s="19"/>
      <c r="E225" s="19"/>
      <c r="F225" s="19"/>
      <c r="G225" s="19"/>
      <c r="H225" s="20"/>
      <c r="I225" s="20"/>
    </row>
    <row r="226" spans="3:9" ht="30" customHeight="1" x14ac:dyDescent="0.3">
      <c r="C226" s="19"/>
      <c r="D226" s="19"/>
      <c r="E226" s="19"/>
      <c r="F226" s="19"/>
      <c r="G226" s="19"/>
      <c r="H226" s="20"/>
      <c r="I226" s="20"/>
    </row>
    <row r="227" spans="3:9" ht="30" customHeight="1" x14ac:dyDescent="0.3">
      <c r="C227" s="19"/>
      <c r="D227" s="19"/>
      <c r="E227" s="19"/>
      <c r="F227" s="19"/>
      <c r="G227" s="19"/>
      <c r="H227" s="20"/>
      <c r="I227" s="20"/>
    </row>
    <row r="228" spans="3:9" ht="30" customHeight="1" x14ac:dyDescent="0.3">
      <c r="C228" s="19"/>
      <c r="D228" s="19"/>
      <c r="E228" s="19"/>
      <c r="F228" s="19"/>
      <c r="G228" s="19"/>
      <c r="H228" s="20"/>
      <c r="I228" s="20"/>
    </row>
    <row r="229" spans="3:9" ht="30" customHeight="1" x14ac:dyDescent="0.3">
      <c r="C229" s="19"/>
      <c r="D229" s="19"/>
      <c r="E229" s="19"/>
      <c r="F229" s="19"/>
      <c r="G229" s="19"/>
      <c r="H229" s="20"/>
      <c r="I229" s="20"/>
    </row>
    <row r="230" spans="3:9" ht="30" customHeight="1" x14ac:dyDescent="0.3">
      <c r="C230" s="19"/>
      <c r="D230" s="19"/>
      <c r="E230" s="19"/>
      <c r="F230" s="19"/>
      <c r="G230" s="19"/>
      <c r="H230" s="20"/>
      <c r="I230" s="20"/>
    </row>
    <row r="231" spans="3:9" ht="30" customHeight="1" x14ac:dyDescent="0.3">
      <c r="C231" s="19"/>
      <c r="D231" s="19"/>
      <c r="E231" s="19"/>
      <c r="F231" s="19"/>
      <c r="G231" s="19"/>
      <c r="H231" s="20"/>
      <c r="I231" s="20"/>
    </row>
    <row r="232" spans="3:9" ht="30" customHeight="1" x14ac:dyDescent="0.3">
      <c r="C232" s="19"/>
      <c r="D232" s="19"/>
      <c r="E232" s="19"/>
      <c r="F232" s="19"/>
      <c r="G232" s="19"/>
      <c r="H232" s="20"/>
      <c r="I232" s="20"/>
    </row>
    <row r="233" spans="3:9" ht="30" customHeight="1" x14ac:dyDescent="0.3">
      <c r="C233" s="19"/>
      <c r="D233" s="19"/>
      <c r="E233" s="19"/>
      <c r="F233" s="19"/>
      <c r="G233" s="19"/>
      <c r="H233" s="20"/>
      <c r="I233" s="20"/>
    </row>
    <row r="234" spans="3:9" ht="30" customHeight="1" x14ac:dyDescent="0.3">
      <c r="C234" s="19"/>
      <c r="D234" s="19"/>
      <c r="E234" s="19"/>
      <c r="F234" s="19"/>
      <c r="G234" s="19"/>
      <c r="H234" s="20"/>
      <c r="I234" s="20"/>
    </row>
    <row r="235" spans="3:9" ht="30" customHeight="1" x14ac:dyDescent="0.3">
      <c r="C235" s="19"/>
      <c r="D235" s="19"/>
      <c r="E235" s="19"/>
      <c r="F235" s="19"/>
      <c r="G235" s="19"/>
      <c r="H235" s="20"/>
      <c r="I235" s="20"/>
    </row>
    <row r="236" spans="3:9" ht="30" customHeight="1" x14ac:dyDescent="0.3">
      <c r="C236" s="19"/>
      <c r="D236" s="19"/>
      <c r="E236" s="19"/>
      <c r="F236" s="19"/>
      <c r="G236" s="19"/>
      <c r="H236" s="20"/>
      <c r="I236" s="20"/>
    </row>
    <row r="237" spans="3:9" ht="30" customHeight="1" x14ac:dyDescent="0.3">
      <c r="C237" s="19"/>
      <c r="D237" s="19"/>
      <c r="E237" s="19"/>
      <c r="F237" s="19"/>
      <c r="G237" s="19"/>
      <c r="H237" s="20"/>
      <c r="I237" s="20"/>
    </row>
    <row r="238" spans="3:9" ht="30" customHeight="1" x14ac:dyDescent="0.3">
      <c r="C238" s="19"/>
      <c r="D238" s="19"/>
      <c r="E238" s="19"/>
      <c r="F238" s="19"/>
      <c r="G238" s="19"/>
      <c r="H238" s="20"/>
      <c r="I238" s="20"/>
    </row>
    <row r="239" spans="3:9" ht="30" customHeight="1" x14ac:dyDescent="0.3">
      <c r="C239" s="19"/>
      <c r="D239" s="19"/>
      <c r="E239" s="19"/>
      <c r="F239" s="19"/>
      <c r="G239" s="19"/>
      <c r="H239" s="20"/>
      <c r="I239" s="20"/>
    </row>
    <row r="240" spans="3:9" ht="30" customHeight="1" x14ac:dyDescent="0.3">
      <c r="C240" s="19"/>
      <c r="D240" s="19"/>
      <c r="E240" s="19"/>
      <c r="F240" s="19"/>
      <c r="G240" s="19"/>
      <c r="H240" s="20"/>
      <c r="I240" s="20"/>
    </row>
    <row r="241" spans="3:9" ht="30" customHeight="1" x14ac:dyDescent="0.3">
      <c r="C241" s="19"/>
      <c r="D241" s="19"/>
      <c r="E241" s="19"/>
      <c r="F241" s="19"/>
      <c r="G241" s="19"/>
      <c r="H241" s="20"/>
      <c r="I241" s="20"/>
    </row>
    <row r="242" spans="3:9" ht="30" customHeight="1" x14ac:dyDescent="0.3">
      <c r="C242" s="19"/>
      <c r="D242" s="19"/>
      <c r="E242" s="19"/>
      <c r="F242" s="19"/>
      <c r="G242" s="19"/>
      <c r="H242" s="20"/>
      <c r="I242" s="20"/>
    </row>
    <row r="243" spans="3:9" ht="30" customHeight="1" x14ac:dyDescent="0.3">
      <c r="C243" s="19"/>
      <c r="D243" s="19"/>
      <c r="E243" s="19"/>
      <c r="F243" s="19"/>
      <c r="G243" s="19"/>
      <c r="H243" s="20"/>
      <c r="I243" s="20"/>
    </row>
    <row r="244" spans="3:9" ht="30" customHeight="1" x14ac:dyDescent="0.3">
      <c r="C244" s="19"/>
      <c r="D244" s="19"/>
      <c r="E244" s="19"/>
      <c r="F244" s="19"/>
      <c r="G244" s="19"/>
      <c r="H244" s="20"/>
      <c r="I244" s="20"/>
    </row>
    <row r="245" spans="3:9" ht="30" customHeight="1" x14ac:dyDescent="0.3">
      <c r="C245" s="19"/>
      <c r="D245" s="19"/>
      <c r="E245" s="19"/>
      <c r="F245" s="19"/>
      <c r="G245" s="19"/>
      <c r="H245" s="20"/>
      <c r="I245" s="20"/>
    </row>
    <row r="246" spans="3:9" ht="30" customHeight="1" x14ac:dyDescent="0.3">
      <c r="C246" s="19"/>
      <c r="D246" s="19"/>
      <c r="E246" s="19"/>
      <c r="F246" s="19"/>
      <c r="G246" s="19"/>
      <c r="H246" s="20"/>
      <c r="I246" s="20"/>
    </row>
    <row r="247" spans="3:9" ht="30" customHeight="1" x14ac:dyDescent="0.3">
      <c r="C247" s="19"/>
      <c r="D247" s="19"/>
      <c r="E247" s="19"/>
      <c r="F247" s="19"/>
      <c r="G247" s="19"/>
      <c r="H247" s="20"/>
      <c r="I247" s="20"/>
    </row>
    <row r="248" spans="3:9" ht="30" customHeight="1" x14ac:dyDescent="0.3">
      <c r="C248" s="19"/>
      <c r="D248" s="19"/>
      <c r="E248" s="19"/>
      <c r="F248" s="19"/>
      <c r="G248" s="19"/>
      <c r="H248" s="20"/>
      <c r="I248" s="20"/>
    </row>
    <row r="249" spans="3:9" ht="30" customHeight="1" x14ac:dyDescent="0.3">
      <c r="C249" s="19"/>
      <c r="D249" s="19"/>
      <c r="E249" s="19"/>
      <c r="F249" s="19"/>
      <c r="G249" s="19"/>
      <c r="H249" s="20"/>
      <c r="I249" s="20"/>
    </row>
    <row r="250" spans="3:9" ht="30" customHeight="1" x14ac:dyDescent="0.3">
      <c r="C250" s="19"/>
      <c r="D250" s="19"/>
      <c r="E250" s="19"/>
      <c r="F250" s="19"/>
      <c r="G250" s="19"/>
      <c r="H250" s="20"/>
      <c r="I250" s="20"/>
    </row>
    <row r="251" spans="3:9" ht="30" customHeight="1" x14ac:dyDescent="0.3">
      <c r="C251" s="19"/>
      <c r="D251" s="19"/>
      <c r="E251" s="19"/>
      <c r="F251" s="19"/>
      <c r="G251" s="19"/>
      <c r="H251" s="20"/>
      <c r="I251" s="20"/>
    </row>
    <row r="252" spans="3:9" ht="30" customHeight="1" x14ac:dyDescent="0.3">
      <c r="C252" s="19"/>
      <c r="D252" s="19"/>
      <c r="E252" s="19"/>
      <c r="F252" s="19"/>
      <c r="G252" s="19"/>
      <c r="H252" s="20"/>
      <c r="I252" s="20"/>
    </row>
    <row r="253" spans="3:9" ht="30" customHeight="1" x14ac:dyDescent="0.3">
      <c r="C253" s="19"/>
      <c r="D253" s="19"/>
      <c r="E253" s="19"/>
      <c r="F253" s="19"/>
      <c r="G253" s="19"/>
      <c r="H253" s="20"/>
      <c r="I253" s="20"/>
    </row>
    <row r="254" spans="3:9" ht="30" customHeight="1" x14ac:dyDescent="0.3">
      <c r="C254" s="19"/>
      <c r="D254" s="19"/>
      <c r="E254" s="19"/>
      <c r="F254" s="19"/>
      <c r="G254" s="19"/>
      <c r="H254" s="20"/>
      <c r="I254" s="20"/>
    </row>
    <row r="255" spans="3:9" ht="30" customHeight="1" x14ac:dyDescent="0.3">
      <c r="C255" s="19"/>
      <c r="D255" s="19"/>
      <c r="E255" s="19"/>
      <c r="F255" s="19"/>
      <c r="G255" s="19"/>
      <c r="H255" s="20"/>
      <c r="I255" s="20"/>
    </row>
    <row r="256" spans="3:9" ht="30" customHeight="1" x14ac:dyDescent="0.3">
      <c r="C256" s="19"/>
      <c r="D256" s="19"/>
      <c r="E256" s="19"/>
      <c r="F256" s="19"/>
      <c r="G256" s="19"/>
      <c r="H256" s="20"/>
      <c r="I256" s="20"/>
    </row>
    <row r="257" spans="3:9" ht="30" customHeight="1" x14ac:dyDescent="0.3">
      <c r="C257" s="19"/>
      <c r="D257" s="19"/>
      <c r="E257" s="19"/>
      <c r="F257" s="19"/>
      <c r="G257" s="19"/>
      <c r="H257" s="20"/>
      <c r="I257" s="20"/>
    </row>
    <row r="258" spans="3:9" ht="30" customHeight="1" x14ac:dyDescent="0.3">
      <c r="C258" s="19"/>
      <c r="D258" s="19"/>
      <c r="E258" s="19"/>
      <c r="F258" s="19"/>
      <c r="G258" s="19"/>
      <c r="H258" s="20"/>
      <c r="I258" s="20"/>
    </row>
    <row r="259" spans="3:9" ht="30" customHeight="1" x14ac:dyDescent="0.3">
      <c r="C259" s="19"/>
      <c r="D259" s="19"/>
      <c r="E259" s="19"/>
      <c r="F259" s="19"/>
      <c r="G259" s="19"/>
      <c r="H259" s="20"/>
      <c r="I259" s="20"/>
    </row>
    <row r="260" spans="3:9" ht="30" customHeight="1" x14ac:dyDescent="0.3">
      <c r="C260" s="19"/>
      <c r="D260" s="19"/>
      <c r="E260" s="19"/>
      <c r="F260" s="19"/>
      <c r="G260" s="19"/>
      <c r="H260" s="20"/>
      <c r="I260" s="20"/>
    </row>
    <row r="261" spans="3:9" ht="30" customHeight="1" x14ac:dyDescent="0.3">
      <c r="C261" s="19"/>
      <c r="D261" s="19"/>
      <c r="E261" s="19"/>
      <c r="F261" s="19"/>
      <c r="G261" s="19"/>
      <c r="H261" s="20"/>
      <c r="I261" s="20"/>
    </row>
    <row r="262" spans="3:9" ht="30" customHeight="1" x14ac:dyDescent="0.3">
      <c r="C262" s="19"/>
      <c r="D262" s="19"/>
      <c r="E262" s="19"/>
      <c r="F262" s="19"/>
      <c r="G262" s="19"/>
      <c r="H262" s="20"/>
      <c r="I262" s="20"/>
    </row>
    <row r="263" spans="3:9" ht="30" customHeight="1" x14ac:dyDescent="0.3">
      <c r="C263" s="19"/>
      <c r="D263" s="19"/>
      <c r="E263" s="19"/>
      <c r="F263" s="19"/>
      <c r="G263" s="19"/>
      <c r="H263" s="20"/>
      <c r="I263" s="20"/>
    </row>
    <row r="264" spans="3:9" ht="30" customHeight="1" x14ac:dyDescent="0.3">
      <c r="C264" s="19"/>
      <c r="D264" s="19"/>
      <c r="E264" s="19"/>
      <c r="F264" s="19"/>
      <c r="G264" s="19"/>
      <c r="H264" s="20"/>
      <c r="I264" s="20"/>
    </row>
    <row r="265" spans="3:9" ht="30" customHeight="1" x14ac:dyDescent="0.3">
      <c r="C265" s="19"/>
      <c r="D265" s="19"/>
      <c r="E265" s="19"/>
      <c r="F265" s="19"/>
      <c r="G265" s="19"/>
      <c r="H265" s="20"/>
      <c r="I265" s="20"/>
    </row>
    <row r="266" spans="3:9" ht="30" customHeight="1" x14ac:dyDescent="0.3">
      <c r="C266" s="19"/>
      <c r="D266" s="19"/>
      <c r="E266" s="19"/>
      <c r="F266" s="19"/>
      <c r="G266" s="19"/>
      <c r="H266" s="20"/>
      <c r="I266" s="20"/>
    </row>
    <row r="267" spans="3:9" ht="30" customHeight="1" x14ac:dyDescent="0.3">
      <c r="C267" s="19"/>
      <c r="D267" s="19"/>
      <c r="E267" s="19"/>
      <c r="F267" s="19"/>
      <c r="G267" s="19"/>
      <c r="H267" s="20"/>
      <c r="I267" s="20"/>
    </row>
    <row r="268" spans="3:9" ht="30" customHeight="1" x14ac:dyDescent="0.3">
      <c r="C268" s="19"/>
      <c r="D268" s="19"/>
      <c r="E268" s="19"/>
      <c r="F268" s="19"/>
      <c r="G268" s="19"/>
      <c r="H268" s="20"/>
      <c r="I268" s="20"/>
    </row>
    <row r="269" spans="3:9" ht="30" customHeight="1" x14ac:dyDescent="0.3">
      <c r="C269" s="19"/>
      <c r="D269" s="19"/>
      <c r="E269" s="19"/>
      <c r="F269" s="19"/>
      <c r="G269" s="19"/>
      <c r="H269" s="20"/>
      <c r="I269" s="20"/>
    </row>
    <row r="270" spans="3:9" ht="30" customHeight="1" x14ac:dyDescent="0.3">
      <c r="C270" s="19"/>
      <c r="D270" s="19"/>
      <c r="E270" s="19"/>
      <c r="F270" s="19"/>
      <c r="G270" s="19"/>
      <c r="H270" s="20"/>
      <c r="I270" s="20"/>
    </row>
    <row r="271" spans="3:9" ht="30" customHeight="1" x14ac:dyDescent="0.3">
      <c r="C271" s="19"/>
      <c r="D271" s="19"/>
      <c r="E271" s="19"/>
      <c r="F271" s="19"/>
      <c r="G271" s="19"/>
      <c r="H271" s="20"/>
      <c r="I271" s="20"/>
    </row>
    <row r="272" spans="3:9" ht="30" customHeight="1" x14ac:dyDescent="0.3">
      <c r="C272" s="19"/>
      <c r="D272" s="19"/>
      <c r="E272" s="19"/>
      <c r="F272" s="19"/>
      <c r="G272" s="19"/>
      <c r="H272" s="20"/>
      <c r="I272" s="20"/>
    </row>
    <row r="273" spans="3:9" ht="30" customHeight="1" x14ac:dyDescent="0.3">
      <c r="C273" s="19"/>
      <c r="D273" s="19"/>
      <c r="E273" s="19"/>
      <c r="F273" s="19"/>
      <c r="G273" s="19"/>
      <c r="H273" s="20"/>
      <c r="I273" s="20"/>
    </row>
    <row r="274" spans="3:9" ht="30" customHeight="1" x14ac:dyDescent="0.3">
      <c r="C274" s="19"/>
      <c r="D274" s="19"/>
      <c r="E274" s="19"/>
      <c r="F274" s="19"/>
      <c r="G274" s="19"/>
      <c r="H274" s="20"/>
      <c r="I274" s="20"/>
    </row>
    <row r="275" spans="3:9" ht="30" customHeight="1" x14ac:dyDescent="0.3">
      <c r="C275" s="19"/>
      <c r="D275" s="19"/>
      <c r="E275" s="19"/>
      <c r="F275" s="19"/>
      <c r="G275" s="19"/>
      <c r="H275" s="20"/>
      <c r="I275" s="20"/>
    </row>
    <row r="276" spans="3:9" ht="30" customHeight="1" x14ac:dyDescent="0.3">
      <c r="C276" s="19"/>
      <c r="D276" s="19"/>
      <c r="E276" s="19"/>
      <c r="F276" s="19"/>
      <c r="G276" s="19"/>
      <c r="H276" s="20"/>
      <c r="I276" s="20"/>
    </row>
    <row r="277" spans="3:9" ht="30" customHeight="1" x14ac:dyDescent="0.3">
      <c r="C277" s="19"/>
      <c r="D277" s="19"/>
      <c r="E277" s="19"/>
      <c r="F277" s="19"/>
      <c r="G277" s="19"/>
      <c r="H277" s="20"/>
      <c r="I277" s="20"/>
    </row>
    <row r="278" spans="3:9" ht="30" customHeight="1" x14ac:dyDescent="0.3">
      <c r="C278" s="19"/>
      <c r="D278" s="19"/>
      <c r="E278" s="19"/>
      <c r="F278" s="19"/>
      <c r="G278" s="19"/>
      <c r="H278" s="20"/>
      <c r="I278" s="20"/>
    </row>
    <row r="279" spans="3:9" ht="30" customHeight="1" x14ac:dyDescent="0.3">
      <c r="C279" s="19"/>
      <c r="D279" s="19"/>
      <c r="E279" s="19"/>
      <c r="F279" s="19"/>
      <c r="G279" s="19"/>
      <c r="H279" s="20"/>
      <c r="I279" s="20"/>
    </row>
    <row r="280" spans="3:9" ht="30" customHeight="1" x14ac:dyDescent="0.3">
      <c r="C280" s="19"/>
      <c r="D280" s="19"/>
      <c r="E280" s="19"/>
      <c r="F280" s="19"/>
      <c r="G280" s="19"/>
      <c r="H280" s="20"/>
      <c r="I280" s="20"/>
    </row>
    <row r="281" spans="3:9" ht="30" customHeight="1" x14ac:dyDescent="0.3">
      <c r="C281" s="19"/>
      <c r="D281" s="19"/>
      <c r="E281" s="19"/>
      <c r="F281" s="19"/>
      <c r="G281" s="19"/>
      <c r="H281" s="20"/>
      <c r="I281" s="20"/>
    </row>
    <row r="282" spans="3:9" ht="30" customHeight="1" x14ac:dyDescent="0.3">
      <c r="C282" s="19"/>
      <c r="D282" s="19"/>
      <c r="E282" s="19"/>
      <c r="F282" s="19"/>
      <c r="G282" s="19"/>
      <c r="H282" s="20"/>
      <c r="I282" s="20"/>
    </row>
    <row r="283" spans="3:9" ht="30" customHeight="1" x14ac:dyDescent="0.3">
      <c r="C283" s="19"/>
      <c r="D283" s="19"/>
      <c r="E283" s="19"/>
      <c r="F283" s="19"/>
      <c r="G283" s="19"/>
      <c r="H283" s="20"/>
      <c r="I283" s="20"/>
    </row>
    <row r="284" spans="3:9" ht="30" customHeight="1" x14ac:dyDescent="0.3">
      <c r="C284" s="19"/>
      <c r="D284" s="19"/>
      <c r="E284" s="19"/>
      <c r="F284" s="19"/>
      <c r="G284" s="19"/>
      <c r="H284" s="20"/>
      <c r="I284" s="20"/>
    </row>
    <row r="285" spans="3:9" ht="30" customHeight="1" x14ac:dyDescent="0.3">
      <c r="C285" s="19"/>
      <c r="D285" s="19"/>
      <c r="E285" s="19"/>
      <c r="F285" s="19"/>
      <c r="G285" s="19"/>
      <c r="H285" s="20"/>
      <c r="I285" s="20"/>
    </row>
    <row r="286" spans="3:9" ht="30" customHeight="1" x14ac:dyDescent="0.3">
      <c r="C286" s="19"/>
      <c r="D286" s="19"/>
      <c r="E286" s="19"/>
      <c r="F286" s="19"/>
      <c r="G286" s="19"/>
      <c r="H286" s="20"/>
      <c r="I286" s="20"/>
    </row>
    <row r="287" spans="3:9" ht="30" customHeight="1" x14ac:dyDescent="0.3">
      <c r="C287" s="19"/>
      <c r="D287" s="19"/>
      <c r="E287" s="19"/>
      <c r="F287" s="19"/>
      <c r="G287" s="19"/>
      <c r="H287" s="20"/>
      <c r="I287" s="20"/>
    </row>
    <row r="288" spans="3:9" ht="30" customHeight="1" x14ac:dyDescent="0.3">
      <c r="C288" s="19"/>
      <c r="D288" s="19"/>
      <c r="E288" s="19"/>
      <c r="F288" s="19"/>
      <c r="G288" s="19"/>
      <c r="H288" s="20"/>
      <c r="I288" s="20"/>
    </row>
    <row r="289" spans="3:9" ht="30" customHeight="1" x14ac:dyDescent="0.3">
      <c r="C289" s="19"/>
      <c r="D289" s="19"/>
      <c r="E289" s="19"/>
      <c r="F289" s="19"/>
      <c r="G289" s="19"/>
      <c r="H289" s="20"/>
      <c r="I289" s="20"/>
    </row>
    <row r="290" spans="3:9" ht="30" customHeight="1" x14ac:dyDescent="0.3">
      <c r="C290" s="19"/>
      <c r="D290" s="19"/>
      <c r="E290" s="19"/>
      <c r="F290" s="19"/>
      <c r="G290" s="19"/>
      <c r="H290" s="20"/>
      <c r="I290" s="20"/>
    </row>
    <row r="291" spans="3:9" ht="30" customHeight="1" x14ac:dyDescent="0.3">
      <c r="C291" s="19"/>
      <c r="D291" s="19"/>
      <c r="E291" s="19"/>
      <c r="F291" s="19"/>
      <c r="G291" s="19"/>
      <c r="H291" s="20"/>
      <c r="I291" s="20"/>
    </row>
    <row r="292" spans="3:9" ht="30" customHeight="1" x14ac:dyDescent="0.3">
      <c r="C292" s="19"/>
      <c r="D292" s="19"/>
      <c r="E292" s="19"/>
      <c r="F292" s="19"/>
      <c r="G292" s="19"/>
      <c r="H292" s="20"/>
      <c r="I292" s="20"/>
    </row>
    <row r="293" spans="3:9" ht="30" customHeight="1" x14ac:dyDescent="0.3">
      <c r="C293" s="19"/>
      <c r="D293" s="19"/>
      <c r="E293" s="19"/>
      <c r="F293" s="19"/>
      <c r="G293" s="19"/>
      <c r="H293" s="20"/>
      <c r="I293" s="20"/>
    </row>
    <row r="294" spans="3:9" ht="30" customHeight="1" x14ac:dyDescent="0.3">
      <c r="C294" s="19"/>
      <c r="D294" s="19"/>
      <c r="E294" s="19"/>
      <c r="F294" s="19"/>
      <c r="G294" s="19"/>
      <c r="H294" s="20"/>
      <c r="I294" s="20"/>
    </row>
    <row r="295" spans="3:9" ht="30" customHeight="1" x14ac:dyDescent="0.3">
      <c r="C295" s="19"/>
      <c r="D295" s="19"/>
      <c r="E295" s="19"/>
      <c r="F295" s="19"/>
      <c r="G295" s="19"/>
      <c r="H295" s="20"/>
      <c r="I295" s="20"/>
    </row>
    <row r="296" spans="3:9" ht="30" customHeight="1" x14ac:dyDescent="0.3">
      <c r="C296" s="19"/>
      <c r="D296" s="19"/>
      <c r="E296" s="19"/>
      <c r="F296" s="19"/>
      <c r="G296" s="19"/>
      <c r="H296" s="20"/>
      <c r="I296" s="20"/>
    </row>
    <row r="297" spans="3:9" ht="30" customHeight="1" x14ac:dyDescent="0.3">
      <c r="C297" s="19"/>
      <c r="D297" s="19"/>
      <c r="E297" s="19"/>
      <c r="F297" s="19"/>
      <c r="G297" s="19"/>
      <c r="H297" s="20"/>
      <c r="I297" s="20"/>
    </row>
    <row r="298" spans="3:9" ht="30" customHeight="1" x14ac:dyDescent="0.3">
      <c r="C298" s="19"/>
      <c r="D298" s="19"/>
      <c r="E298" s="19"/>
      <c r="F298" s="19"/>
      <c r="G298" s="19"/>
      <c r="H298" s="20"/>
      <c r="I298" s="20"/>
    </row>
    <row r="299" spans="3:9" ht="30" customHeight="1" x14ac:dyDescent="0.3">
      <c r="C299" s="19"/>
      <c r="D299" s="19"/>
      <c r="E299" s="19"/>
      <c r="F299" s="19"/>
      <c r="G299" s="19"/>
      <c r="H299" s="20"/>
      <c r="I299" s="20"/>
    </row>
    <row r="300" spans="3:9" ht="30" customHeight="1" x14ac:dyDescent="0.3">
      <c r="C300" s="19"/>
      <c r="D300" s="19"/>
      <c r="E300" s="19"/>
      <c r="F300" s="19"/>
      <c r="G300" s="19"/>
      <c r="H300" s="20"/>
      <c r="I300" s="20"/>
    </row>
    <row r="301" spans="3:9" ht="30" customHeight="1" x14ac:dyDescent="0.3">
      <c r="C301" s="19"/>
      <c r="D301" s="19"/>
      <c r="E301" s="19"/>
      <c r="F301" s="19"/>
      <c r="G301" s="19"/>
      <c r="H301" s="20"/>
      <c r="I301" s="20"/>
    </row>
    <row r="302" spans="3:9" ht="30" customHeight="1" x14ac:dyDescent="0.3">
      <c r="C302" s="19"/>
      <c r="D302" s="19"/>
      <c r="E302" s="19"/>
      <c r="F302" s="19"/>
      <c r="G302" s="19"/>
      <c r="H302" s="20"/>
      <c r="I302" s="20"/>
    </row>
    <row r="303" spans="3:9" ht="30" customHeight="1" x14ac:dyDescent="0.3">
      <c r="C303" s="19"/>
      <c r="D303" s="19"/>
      <c r="E303" s="19"/>
      <c r="F303" s="19"/>
      <c r="G303" s="19"/>
      <c r="H303" s="20"/>
      <c r="I303" s="20"/>
    </row>
    <row r="304" spans="3:9" ht="30" customHeight="1" x14ac:dyDescent="0.3">
      <c r="C304" s="19"/>
      <c r="D304" s="19"/>
      <c r="E304" s="19"/>
      <c r="F304" s="19"/>
      <c r="G304" s="19"/>
      <c r="H304" s="20"/>
      <c r="I304" s="20"/>
    </row>
    <row r="305" spans="3:9" ht="30" customHeight="1" x14ac:dyDescent="0.3">
      <c r="C305" s="19"/>
      <c r="D305" s="19"/>
      <c r="E305" s="19"/>
      <c r="F305" s="19"/>
      <c r="G305" s="19"/>
      <c r="H305" s="20"/>
      <c r="I305" s="20"/>
    </row>
    <row r="306" spans="3:9" ht="30" customHeight="1" x14ac:dyDescent="0.3">
      <c r="C306" s="19"/>
      <c r="D306" s="19"/>
      <c r="E306" s="19"/>
      <c r="F306" s="19"/>
      <c r="G306" s="19"/>
      <c r="H306" s="20"/>
      <c r="I306" s="20"/>
    </row>
    <row r="307" spans="3:9" ht="30" customHeight="1" x14ac:dyDescent="0.3">
      <c r="C307" s="19"/>
      <c r="D307" s="19"/>
      <c r="E307" s="19"/>
      <c r="F307" s="19"/>
      <c r="G307" s="19"/>
      <c r="H307" s="20"/>
      <c r="I307" s="20"/>
    </row>
    <row r="308" spans="3:9" ht="30" customHeight="1" x14ac:dyDescent="0.3">
      <c r="C308" s="19"/>
      <c r="D308" s="19"/>
      <c r="E308" s="19"/>
      <c r="F308" s="19"/>
      <c r="G308" s="19"/>
      <c r="H308" s="20"/>
      <c r="I308" s="20"/>
    </row>
    <row r="309" spans="3:9" ht="30" customHeight="1" x14ac:dyDescent="0.3">
      <c r="C309" s="19"/>
      <c r="D309" s="19"/>
      <c r="E309" s="19"/>
      <c r="F309" s="19"/>
      <c r="G309" s="19"/>
      <c r="H309" s="20"/>
      <c r="I309" s="20"/>
    </row>
    <row r="310" spans="3:9" ht="30" customHeight="1" x14ac:dyDescent="0.3">
      <c r="C310" s="19"/>
      <c r="D310" s="19"/>
      <c r="E310" s="19"/>
      <c r="F310" s="19"/>
      <c r="G310" s="19"/>
      <c r="H310" s="20"/>
      <c r="I310" s="20"/>
    </row>
    <row r="311" spans="3:9" ht="30" customHeight="1" x14ac:dyDescent="0.3">
      <c r="C311" s="19"/>
      <c r="D311" s="19"/>
      <c r="E311" s="19"/>
      <c r="F311" s="19"/>
      <c r="G311" s="19"/>
      <c r="H311" s="20"/>
      <c r="I311" s="20"/>
    </row>
    <row r="312" spans="3:9" ht="30" customHeight="1" x14ac:dyDescent="0.3">
      <c r="C312" s="19"/>
      <c r="D312" s="19"/>
      <c r="E312" s="19"/>
      <c r="F312" s="19"/>
      <c r="G312" s="19"/>
      <c r="H312" s="20"/>
      <c r="I312" s="20"/>
    </row>
    <row r="313" spans="3:9" ht="30" customHeight="1" x14ac:dyDescent="0.3">
      <c r="C313" s="19"/>
      <c r="D313" s="19"/>
      <c r="E313" s="19"/>
      <c r="F313" s="19"/>
      <c r="G313" s="19"/>
      <c r="H313" s="20"/>
      <c r="I313" s="20"/>
    </row>
    <row r="314" spans="3:9" ht="30" customHeight="1" x14ac:dyDescent="0.3">
      <c r="C314" s="19"/>
      <c r="D314" s="19"/>
      <c r="E314" s="19"/>
      <c r="F314" s="19"/>
      <c r="G314" s="19"/>
      <c r="H314" s="20"/>
      <c r="I314" s="20"/>
    </row>
    <row r="315" spans="3:9" ht="30" customHeight="1" x14ac:dyDescent="0.3">
      <c r="C315" s="19"/>
      <c r="D315" s="19"/>
      <c r="E315" s="19"/>
      <c r="F315" s="19"/>
      <c r="G315" s="19"/>
      <c r="H315" s="20"/>
      <c r="I315" s="20"/>
    </row>
    <row r="316" spans="3:9" ht="30" customHeight="1" x14ac:dyDescent="0.3">
      <c r="C316" s="19"/>
      <c r="D316" s="19"/>
      <c r="E316" s="19"/>
      <c r="F316" s="19"/>
      <c r="G316" s="19"/>
      <c r="H316" s="20"/>
      <c r="I316" s="20"/>
    </row>
    <row r="317" spans="3:9" ht="30" customHeight="1" x14ac:dyDescent="0.3">
      <c r="C317" s="19"/>
      <c r="D317" s="19"/>
      <c r="E317" s="19"/>
      <c r="F317" s="19"/>
      <c r="G317" s="19"/>
      <c r="H317" s="20"/>
      <c r="I317" s="20"/>
    </row>
    <row r="318" spans="3:9" ht="30" customHeight="1" x14ac:dyDescent="0.3">
      <c r="C318" s="19"/>
      <c r="D318" s="19"/>
      <c r="E318" s="19"/>
      <c r="F318" s="19"/>
      <c r="G318" s="19"/>
      <c r="H318" s="20"/>
      <c r="I318" s="20"/>
    </row>
    <row r="319" spans="3:9" ht="30" customHeight="1" x14ac:dyDescent="0.3">
      <c r="C319" s="19"/>
      <c r="D319" s="19"/>
      <c r="E319" s="19"/>
      <c r="F319" s="19"/>
      <c r="G319" s="19"/>
      <c r="H319" s="20"/>
      <c r="I319" s="20"/>
    </row>
    <row r="320" spans="3:9" ht="30" customHeight="1" x14ac:dyDescent="0.3">
      <c r="C320" s="19"/>
      <c r="D320" s="19"/>
      <c r="E320" s="19"/>
      <c r="F320" s="19"/>
      <c r="G320" s="19"/>
      <c r="H320" s="20"/>
      <c r="I320" s="20"/>
    </row>
    <row r="321" spans="3:9" ht="30" customHeight="1" x14ac:dyDescent="0.3">
      <c r="C321" s="19"/>
      <c r="D321" s="19"/>
      <c r="E321" s="19"/>
      <c r="F321" s="19"/>
      <c r="G321" s="19"/>
      <c r="H321" s="20"/>
      <c r="I321" s="20"/>
    </row>
    <row r="322" spans="3:9" ht="30" customHeight="1" x14ac:dyDescent="0.3">
      <c r="C322" s="19"/>
      <c r="D322" s="19"/>
      <c r="E322" s="19"/>
      <c r="F322" s="19"/>
      <c r="G322" s="19"/>
      <c r="H322" s="20"/>
      <c r="I322" s="20"/>
    </row>
    <row r="323" spans="3:9" ht="30" customHeight="1" x14ac:dyDescent="0.3">
      <c r="C323" s="19"/>
      <c r="D323" s="19"/>
      <c r="E323" s="19"/>
      <c r="F323" s="19"/>
      <c r="G323" s="19"/>
      <c r="H323" s="20"/>
      <c r="I323" s="20"/>
    </row>
    <row r="324" spans="3:9" ht="30" customHeight="1" x14ac:dyDescent="0.3">
      <c r="C324" s="19"/>
      <c r="D324" s="19"/>
      <c r="E324" s="19"/>
      <c r="F324" s="19"/>
      <c r="G324" s="19"/>
      <c r="H324" s="20"/>
      <c r="I324" s="20"/>
    </row>
    <row r="325" spans="3:9" ht="30" customHeight="1" x14ac:dyDescent="0.3">
      <c r="C325" s="19"/>
      <c r="D325" s="19"/>
      <c r="E325" s="19"/>
      <c r="F325" s="19"/>
      <c r="G325" s="19"/>
      <c r="H325" s="20"/>
      <c r="I325" s="20"/>
    </row>
    <row r="326" spans="3:9" ht="30" customHeight="1" x14ac:dyDescent="0.3">
      <c r="C326" s="19"/>
      <c r="D326" s="19"/>
      <c r="E326" s="19"/>
      <c r="F326" s="19"/>
      <c r="G326" s="19"/>
      <c r="H326" s="20"/>
      <c r="I326" s="20"/>
    </row>
    <row r="327" spans="3:9" ht="30" customHeight="1" x14ac:dyDescent="0.3">
      <c r="C327" s="19"/>
      <c r="D327" s="19"/>
      <c r="E327" s="19"/>
      <c r="F327" s="19"/>
      <c r="G327" s="19"/>
      <c r="H327" s="20"/>
      <c r="I327" s="20"/>
    </row>
    <row r="328" spans="3:9" ht="30" customHeight="1" x14ac:dyDescent="0.3">
      <c r="C328" s="19"/>
      <c r="D328" s="19"/>
      <c r="E328" s="19"/>
      <c r="F328" s="19"/>
      <c r="G328" s="19"/>
      <c r="H328" s="20"/>
      <c r="I328" s="20"/>
    </row>
    <row r="329" spans="3:9" ht="30" customHeight="1" x14ac:dyDescent="0.3">
      <c r="C329" s="19"/>
      <c r="D329" s="19"/>
      <c r="E329" s="19"/>
      <c r="F329" s="19"/>
      <c r="G329" s="19"/>
      <c r="H329" s="20"/>
      <c r="I329" s="20"/>
    </row>
    <row r="330" spans="3:9" ht="30" customHeight="1" x14ac:dyDescent="0.3">
      <c r="C330" s="19"/>
      <c r="D330" s="19"/>
      <c r="E330" s="19"/>
      <c r="F330" s="19"/>
      <c r="G330" s="19"/>
      <c r="H330" s="20"/>
      <c r="I330" s="20"/>
    </row>
    <row r="331" spans="3:9" ht="30" customHeight="1" x14ac:dyDescent="0.3">
      <c r="C331" s="19"/>
      <c r="D331" s="19"/>
      <c r="E331" s="19"/>
      <c r="F331" s="19"/>
      <c r="G331" s="19"/>
      <c r="H331" s="20"/>
      <c r="I331" s="20"/>
    </row>
    <row r="332" spans="3:9" ht="30" customHeight="1" x14ac:dyDescent="0.3">
      <c r="C332" s="19"/>
      <c r="D332" s="19"/>
      <c r="E332" s="19"/>
      <c r="F332" s="19"/>
      <c r="G332" s="19"/>
      <c r="H332" s="20"/>
      <c r="I332" s="20"/>
    </row>
    <row r="333" spans="3:9" ht="30" customHeight="1" x14ac:dyDescent="0.3">
      <c r="C333" s="19"/>
      <c r="D333" s="19"/>
      <c r="E333" s="19"/>
      <c r="F333" s="19"/>
      <c r="G333" s="19"/>
      <c r="H333" s="20"/>
      <c r="I333" s="20"/>
    </row>
    <row r="334" spans="3:9" ht="30" customHeight="1" x14ac:dyDescent="0.3">
      <c r="C334" s="19"/>
      <c r="D334" s="19"/>
      <c r="E334" s="19"/>
      <c r="F334" s="19"/>
      <c r="G334" s="19"/>
      <c r="H334" s="20"/>
      <c r="I334" s="20"/>
    </row>
    <row r="335" spans="3:9" ht="30" customHeight="1" x14ac:dyDescent="0.3">
      <c r="C335" s="19"/>
      <c r="D335" s="19"/>
      <c r="E335" s="19"/>
      <c r="F335" s="19"/>
      <c r="G335" s="19"/>
      <c r="H335" s="20"/>
      <c r="I335" s="20"/>
    </row>
    <row r="336" spans="3:9" ht="30" customHeight="1" x14ac:dyDescent="0.3">
      <c r="C336" s="19"/>
      <c r="D336" s="19"/>
      <c r="E336" s="19"/>
      <c r="F336" s="19"/>
      <c r="G336" s="19"/>
      <c r="H336" s="20"/>
      <c r="I336" s="20"/>
    </row>
    <row r="337" spans="3:9" ht="30" customHeight="1" x14ac:dyDescent="0.3">
      <c r="C337" s="19"/>
      <c r="D337" s="19"/>
      <c r="E337" s="19"/>
      <c r="F337" s="19"/>
      <c r="G337" s="19"/>
      <c r="H337" s="20"/>
      <c r="I337" s="20"/>
    </row>
    <row r="338" spans="3:9" ht="30" customHeight="1" x14ac:dyDescent="0.3">
      <c r="C338" s="19"/>
      <c r="D338" s="19"/>
      <c r="E338" s="19"/>
      <c r="F338" s="19"/>
      <c r="G338" s="19"/>
      <c r="H338" s="20"/>
      <c r="I338" s="20"/>
    </row>
    <row r="339" spans="3:9" ht="30" customHeight="1" x14ac:dyDescent="0.3">
      <c r="C339" s="19"/>
      <c r="D339" s="19"/>
      <c r="E339" s="19"/>
      <c r="F339" s="19"/>
      <c r="G339" s="19"/>
      <c r="H339" s="20"/>
      <c r="I339" s="20"/>
    </row>
    <row r="340" spans="3:9" ht="30" customHeight="1" x14ac:dyDescent="0.3">
      <c r="C340" s="19"/>
      <c r="D340" s="19"/>
      <c r="E340" s="19"/>
      <c r="F340" s="19"/>
      <c r="G340" s="19"/>
      <c r="H340" s="20"/>
      <c r="I340" s="20"/>
    </row>
    <row r="341" spans="3:9" ht="30" customHeight="1" x14ac:dyDescent="0.3">
      <c r="C341" s="19"/>
      <c r="D341" s="19"/>
      <c r="E341" s="19"/>
      <c r="F341" s="19"/>
      <c r="G341" s="19"/>
      <c r="H341" s="20"/>
      <c r="I341" s="20"/>
    </row>
    <row r="342" spans="3:9" ht="30" customHeight="1" x14ac:dyDescent="0.3">
      <c r="C342" s="19"/>
      <c r="D342" s="19"/>
      <c r="E342" s="19"/>
      <c r="F342" s="19"/>
      <c r="G342" s="19"/>
      <c r="H342" s="20"/>
      <c r="I342" s="20"/>
    </row>
    <row r="343" spans="3:9" ht="30" customHeight="1" x14ac:dyDescent="0.3">
      <c r="C343" s="19"/>
      <c r="D343" s="19"/>
      <c r="E343" s="19"/>
      <c r="F343" s="19"/>
      <c r="G343" s="19"/>
      <c r="H343" s="20"/>
      <c r="I343" s="20"/>
    </row>
    <row r="344" spans="3:9" ht="30" customHeight="1" x14ac:dyDescent="0.3">
      <c r="C344" s="19"/>
      <c r="D344" s="19"/>
      <c r="E344" s="19"/>
      <c r="F344" s="19"/>
      <c r="G344" s="19"/>
      <c r="H344" s="20"/>
      <c r="I344" s="20"/>
    </row>
    <row r="345" spans="3:9" ht="30" customHeight="1" x14ac:dyDescent="0.3">
      <c r="C345" s="19"/>
      <c r="D345" s="19"/>
      <c r="E345" s="19"/>
      <c r="F345" s="19"/>
      <c r="G345" s="19"/>
      <c r="H345" s="20"/>
      <c r="I345" s="20"/>
    </row>
    <row r="346" spans="3:9" ht="30" customHeight="1" x14ac:dyDescent="0.3">
      <c r="C346" s="19"/>
      <c r="D346" s="19"/>
      <c r="E346" s="19"/>
      <c r="F346" s="19"/>
      <c r="G346" s="19"/>
      <c r="H346" s="20"/>
      <c r="I346" s="20"/>
    </row>
    <row r="347" spans="3:9" ht="30" customHeight="1" x14ac:dyDescent="0.3">
      <c r="C347" s="19"/>
      <c r="D347" s="19"/>
      <c r="E347" s="19"/>
      <c r="F347" s="19"/>
      <c r="G347" s="19"/>
      <c r="H347" s="20"/>
      <c r="I347" s="20"/>
    </row>
    <row r="348" spans="3:9" ht="30" customHeight="1" x14ac:dyDescent="0.3">
      <c r="C348" s="19"/>
      <c r="D348" s="19"/>
      <c r="E348" s="19"/>
      <c r="F348" s="19"/>
      <c r="G348" s="19"/>
      <c r="H348" s="20"/>
      <c r="I348" s="20"/>
    </row>
    <row r="349" spans="3:9" ht="30" customHeight="1" x14ac:dyDescent="0.3">
      <c r="C349" s="19"/>
      <c r="D349" s="19"/>
      <c r="E349" s="19"/>
      <c r="F349" s="19"/>
      <c r="G349" s="19"/>
      <c r="H349" s="20"/>
      <c r="I349" s="20"/>
    </row>
    <row r="350" spans="3:9" ht="30" customHeight="1" x14ac:dyDescent="0.3">
      <c r="C350" s="19"/>
      <c r="D350" s="19"/>
      <c r="E350" s="19"/>
      <c r="F350" s="19"/>
      <c r="G350" s="19"/>
      <c r="H350" s="20"/>
      <c r="I350" s="20"/>
    </row>
    <row r="351" spans="3:9" ht="30" customHeight="1" x14ac:dyDescent="0.3">
      <c r="C351" s="19"/>
      <c r="D351" s="19"/>
      <c r="E351" s="19"/>
      <c r="F351" s="19"/>
      <c r="G351" s="19"/>
      <c r="H351" s="20"/>
      <c r="I351" s="20"/>
    </row>
    <row r="352" spans="3:9" ht="30" customHeight="1" x14ac:dyDescent="0.3">
      <c r="C352" s="19"/>
      <c r="D352" s="19"/>
      <c r="E352" s="19"/>
      <c r="F352" s="19"/>
      <c r="G352" s="19"/>
      <c r="H352" s="20"/>
      <c r="I352" s="20"/>
    </row>
    <row r="353" spans="3:9" ht="30" customHeight="1" x14ac:dyDescent="0.3">
      <c r="C353" s="19"/>
      <c r="D353" s="19"/>
      <c r="E353" s="19"/>
      <c r="F353" s="19"/>
      <c r="G353" s="19"/>
      <c r="H353" s="20"/>
      <c r="I353" s="20"/>
    </row>
    <row r="354" spans="3:9" ht="30" customHeight="1" x14ac:dyDescent="0.3">
      <c r="C354" s="19"/>
      <c r="D354" s="19"/>
      <c r="E354" s="19"/>
      <c r="F354" s="19"/>
      <c r="G354" s="19"/>
      <c r="H354" s="20"/>
      <c r="I354" s="20"/>
    </row>
    <row r="355" spans="3:9" ht="30" customHeight="1" x14ac:dyDescent="0.3">
      <c r="C355" s="19"/>
      <c r="D355" s="19"/>
      <c r="E355" s="19"/>
      <c r="F355" s="19"/>
      <c r="G355" s="19"/>
      <c r="H355" s="20"/>
      <c r="I355" s="20"/>
    </row>
    <row r="356" spans="3:9" ht="30" customHeight="1" x14ac:dyDescent="0.3">
      <c r="C356" s="19"/>
      <c r="D356" s="19"/>
      <c r="E356" s="19"/>
      <c r="F356" s="19"/>
      <c r="G356" s="19"/>
      <c r="H356" s="20"/>
      <c r="I356" s="20"/>
    </row>
    <row r="357" spans="3:9" ht="30" customHeight="1" x14ac:dyDescent="0.3">
      <c r="C357" s="19"/>
      <c r="D357" s="19"/>
      <c r="E357" s="19"/>
      <c r="F357" s="19"/>
      <c r="G357" s="19"/>
      <c r="H357" s="20"/>
      <c r="I357" s="20"/>
    </row>
    <row r="358" spans="3:9" ht="30" customHeight="1" x14ac:dyDescent="0.3">
      <c r="C358" s="19"/>
      <c r="D358" s="19"/>
      <c r="E358" s="19"/>
      <c r="F358" s="19"/>
      <c r="G358" s="19"/>
      <c r="H358" s="20"/>
      <c r="I358" s="20"/>
    </row>
    <row r="359" spans="3:9" ht="30" customHeight="1" x14ac:dyDescent="0.3">
      <c r="C359" s="19"/>
      <c r="D359" s="19"/>
      <c r="E359" s="19"/>
      <c r="F359" s="19"/>
      <c r="G359" s="19"/>
      <c r="H359" s="20"/>
      <c r="I359" s="20"/>
    </row>
    <row r="360" spans="3:9" ht="30" customHeight="1" x14ac:dyDescent="0.3">
      <c r="C360" s="19"/>
      <c r="D360" s="19"/>
      <c r="E360" s="19"/>
      <c r="F360" s="19"/>
      <c r="G360" s="19"/>
      <c r="H360" s="20"/>
      <c r="I360" s="20"/>
    </row>
    <row r="361" spans="3:9" ht="30" customHeight="1" x14ac:dyDescent="0.3">
      <c r="C361" s="19"/>
      <c r="D361" s="19"/>
      <c r="E361" s="19"/>
      <c r="F361" s="19"/>
      <c r="G361" s="19"/>
      <c r="H361" s="20"/>
      <c r="I361" s="20"/>
    </row>
    <row r="362" spans="3:9" ht="30" customHeight="1" x14ac:dyDescent="0.3">
      <c r="C362" s="19"/>
      <c r="D362" s="19"/>
      <c r="E362" s="19"/>
      <c r="F362" s="19"/>
      <c r="G362" s="19"/>
      <c r="H362" s="20"/>
      <c r="I362" s="20"/>
    </row>
    <row r="363" spans="3:9" ht="30" customHeight="1" x14ac:dyDescent="0.3">
      <c r="C363" s="19"/>
      <c r="D363" s="19"/>
      <c r="E363" s="19"/>
      <c r="F363" s="19"/>
      <c r="G363" s="19"/>
      <c r="H363" s="20"/>
      <c r="I363" s="20"/>
    </row>
    <row r="364" spans="3:9" ht="30" customHeight="1" x14ac:dyDescent="0.3">
      <c r="C364" s="19"/>
      <c r="D364" s="19"/>
      <c r="E364" s="19"/>
      <c r="F364" s="19"/>
      <c r="G364" s="19"/>
      <c r="H364" s="20"/>
      <c r="I364" s="20"/>
    </row>
    <row r="365" spans="3:9" ht="30" customHeight="1" x14ac:dyDescent="0.3">
      <c r="C365" s="19"/>
      <c r="D365" s="19"/>
      <c r="E365" s="19"/>
      <c r="F365" s="19"/>
      <c r="G365" s="19"/>
      <c r="H365" s="20"/>
      <c r="I365" s="20"/>
    </row>
    <row r="366" spans="3:9" ht="30" customHeight="1" x14ac:dyDescent="0.3">
      <c r="C366" s="19"/>
      <c r="D366" s="19"/>
      <c r="E366" s="19"/>
      <c r="F366" s="19"/>
      <c r="G366" s="19"/>
      <c r="H366" s="20"/>
      <c r="I366" s="20"/>
    </row>
    <row r="367" spans="3:9" ht="30" customHeight="1" x14ac:dyDescent="0.3">
      <c r="C367" s="19"/>
      <c r="D367" s="19"/>
      <c r="E367" s="19"/>
      <c r="F367" s="19"/>
      <c r="G367" s="19"/>
      <c r="H367" s="20"/>
      <c r="I367" s="20"/>
    </row>
    <row r="368" spans="3:9" ht="30" customHeight="1" x14ac:dyDescent="0.3">
      <c r="C368" s="19"/>
      <c r="D368" s="19"/>
      <c r="E368" s="19"/>
      <c r="F368" s="19"/>
      <c r="G368" s="19"/>
      <c r="H368" s="20"/>
      <c r="I368" s="20"/>
    </row>
    <row r="369" spans="3:9" ht="30" customHeight="1" x14ac:dyDescent="0.3">
      <c r="C369" s="19"/>
      <c r="D369" s="19"/>
      <c r="E369" s="19"/>
      <c r="F369" s="19"/>
      <c r="G369" s="19"/>
      <c r="H369" s="20"/>
      <c r="I369" s="20"/>
    </row>
    <row r="370" spans="3:9" ht="30" customHeight="1" x14ac:dyDescent="0.3">
      <c r="C370" s="19"/>
      <c r="D370" s="19"/>
      <c r="E370" s="19"/>
      <c r="F370" s="19"/>
      <c r="G370" s="19"/>
      <c r="H370" s="20"/>
      <c r="I370" s="20"/>
    </row>
    <row r="371" spans="3:9" ht="30" customHeight="1" x14ac:dyDescent="0.3">
      <c r="C371" s="19"/>
      <c r="D371" s="19"/>
      <c r="E371" s="19"/>
      <c r="F371" s="19"/>
      <c r="G371" s="19"/>
      <c r="H371" s="20"/>
      <c r="I371" s="20"/>
    </row>
    <row r="372" spans="3:9" ht="30" customHeight="1" x14ac:dyDescent="0.3">
      <c r="C372" s="19"/>
      <c r="D372" s="19"/>
      <c r="E372" s="19"/>
      <c r="F372" s="19"/>
      <c r="G372" s="19"/>
      <c r="H372" s="20"/>
      <c r="I372" s="20"/>
    </row>
    <row r="373" spans="3:9" ht="30" customHeight="1" x14ac:dyDescent="0.3">
      <c r="C373" s="19"/>
      <c r="D373" s="19"/>
      <c r="E373" s="19"/>
      <c r="F373" s="19"/>
      <c r="G373" s="19"/>
      <c r="H373" s="20"/>
      <c r="I373" s="20"/>
    </row>
    <row r="374" spans="3:9" ht="30" customHeight="1" x14ac:dyDescent="0.3">
      <c r="C374" s="19"/>
      <c r="D374" s="19"/>
      <c r="E374" s="19"/>
      <c r="F374" s="19"/>
      <c r="G374" s="19"/>
      <c r="H374" s="20"/>
      <c r="I374" s="20"/>
    </row>
    <row r="375" spans="3:9" ht="30" customHeight="1" x14ac:dyDescent="0.3">
      <c r="C375" s="19"/>
      <c r="D375" s="19"/>
      <c r="E375" s="19"/>
      <c r="F375" s="19"/>
      <c r="G375" s="19"/>
      <c r="H375" s="20"/>
      <c r="I375" s="20"/>
    </row>
    <row r="376" spans="3:9" ht="30" customHeight="1" x14ac:dyDescent="0.3">
      <c r="C376" s="19"/>
      <c r="D376" s="19"/>
      <c r="E376" s="19"/>
      <c r="F376" s="19"/>
      <c r="G376" s="19"/>
      <c r="H376" s="20"/>
      <c r="I376" s="20"/>
    </row>
    <row r="377" spans="3:9" ht="30" customHeight="1" x14ac:dyDescent="0.3">
      <c r="C377" s="19"/>
      <c r="D377" s="19"/>
      <c r="E377" s="19"/>
      <c r="F377" s="19"/>
      <c r="G377" s="19"/>
      <c r="H377" s="20"/>
      <c r="I377" s="20"/>
    </row>
    <row r="378" spans="3:9" ht="30" customHeight="1" x14ac:dyDescent="0.3">
      <c r="C378" s="19"/>
      <c r="D378" s="19"/>
      <c r="E378" s="19"/>
      <c r="F378" s="19"/>
      <c r="G378" s="19"/>
      <c r="H378" s="20"/>
      <c r="I378" s="20"/>
    </row>
    <row r="379" spans="3:9" ht="30" customHeight="1" x14ac:dyDescent="0.3">
      <c r="C379" s="19"/>
      <c r="D379" s="19"/>
      <c r="E379" s="19"/>
      <c r="F379" s="19"/>
      <c r="G379" s="19"/>
      <c r="H379" s="20"/>
      <c r="I379" s="20"/>
    </row>
    <row r="380" spans="3:9" ht="30" customHeight="1" x14ac:dyDescent="0.3">
      <c r="C380" s="19"/>
      <c r="D380" s="19"/>
      <c r="E380" s="19"/>
      <c r="F380" s="19"/>
      <c r="G380" s="19"/>
      <c r="H380" s="20"/>
      <c r="I380" s="20"/>
    </row>
    <row r="381" spans="3:9" ht="30" customHeight="1" x14ac:dyDescent="0.3">
      <c r="C381" s="19"/>
      <c r="D381" s="19"/>
      <c r="E381" s="19"/>
      <c r="F381" s="19"/>
      <c r="G381" s="19"/>
      <c r="H381" s="20"/>
      <c r="I381" s="20"/>
    </row>
    <row r="382" spans="3:9" ht="30" customHeight="1" x14ac:dyDescent="0.3">
      <c r="C382" s="19"/>
      <c r="D382" s="19"/>
      <c r="E382" s="19"/>
      <c r="F382" s="19"/>
      <c r="G382" s="19"/>
      <c r="H382" s="20"/>
      <c r="I382" s="20"/>
    </row>
    <row r="383" spans="3:9" ht="30" customHeight="1" x14ac:dyDescent="0.3">
      <c r="C383" s="19"/>
      <c r="D383" s="19"/>
      <c r="E383" s="19"/>
      <c r="F383" s="19"/>
      <c r="G383" s="19"/>
      <c r="H383" s="20"/>
      <c r="I383" s="20"/>
    </row>
    <row r="384" spans="3:9" ht="30" customHeight="1" x14ac:dyDescent="0.3">
      <c r="C384" s="19"/>
      <c r="D384" s="19"/>
      <c r="E384" s="19"/>
      <c r="F384" s="19"/>
      <c r="G384" s="19"/>
      <c r="H384" s="20"/>
      <c r="I384" s="20"/>
    </row>
    <row r="385" spans="3:9" ht="30" customHeight="1" x14ac:dyDescent="0.3">
      <c r="C385" s="19"/>
      <c r="D385" s="19"/>
      <c r="E385" s="19"/>
      <c r="F385" s="19"/>
      <c r="G385" s="19"/>
      <c r="H385" s="20"/>
      <c r="I385" s="20"/>
    </row>
    <row r="386" spans="3:9" ht="30" customHeight="1" x14ac:dyDescent="0.3">
      <c r="C386" s="19"/>
      <c r="D386" s="19"/>
      <c r="E386" s="19"/>
      <c r="F386" s="19"/>
      <c r="G386" s="19"/>
      <c r="H386" s="20"/>
      <c r="I386" s="20"/>
    </row>
    <row r="387" spans="3:9" ht="30" customHeight="1" x14ac:dyDescent="0.3">
      <c r="C387" s="19"/>
      <c r="D387" s="19"/>
      <c r="E387" s="19"/>
      <c r="F387" s="19"/>
      <c r="G387" s="19"/>
      <c r="H387" s="20"/>
      <c r="I387" s="20"/>
    </row>
    <row r="388" spans="3:9" ht="30" customHeight="1" x14ac:dyDescent="0.3">
      <c r="C388" s="19"/>
      <c r="D388" s="19"/>
      <c r="E388" s="19"/>
      <c r="F388" s="19"/>
      <c r="G388" s="19"/>
      <c r="H388" s="20"/>
      <c r="I388" s="20"/>
    </row>
    <row r="389" spans="3:9" ht="30" customHeight="1" x14ac:dyDescent="0.3">
      <c r="C389" s="19"/>
      <c r="D389" s="19"/>
      <c r="E389" s="19"/>
      <c r="F389" s="19"/>
      <c r="G389" s="19"/>
      <c r="H389" s="20"/>
      <c r="I389" s="20"/>
    </row>
    <row r="390" spans="3:9" ht="30" customHeight="1" x14ac:dyDescent="0.3">
      <c r="C390" s="19"/>
      <c r="D390" s="19"/>
      <c r="E390" s="19"/>
      <c r="F390" s="19"/>
      <c r="G390" s="19"/>
      <c r="H390" s="20"/>
      <c r="I390" s="20"/>
    </row>
    <row r="391" spans="3:9" ht="30" customHeight="1" x14ac:dyDescent="0.3">
      <c r="C391" s="19"/>
      <c r="D391" s="19"/>
      <c r="E391" s="19"/>
      <c r="F391" s="19"/>
      <c r="G391" s="19"/>
      <c r="H391" s="20"/>
      <c r="I391" s="20"/>
    </row>
    <row r="392" spans="3:9" ht="30" customHeight="1" x14ac:dyDescent="0.3">
      <c r="C392" s="19"/>
      <c r="D392" s="19"/>
      <c r="E392" s="19"/>
      <c r="F392" s="19"/>
      <c r="G392" s="19"/>
      <c r="H392" s="20"/>
      <c r="I392" s="20"/>
    </row>
    <row r="393" spans="3:9" ht="30" customHeight="1" x14ac:dyDescent="0.3">
      <c r="C393" s="19"/>
      <c r="D393" s="19"/>
      <c r="E393" s="19"/>
      <c r="F393" s="19"/>
      <c r="G393" s="19"/>
      <c r="H393" s="20"/>
      <c r="I393" s="20"/>
    </row>
    <row r="394" spans="3:9" ht="30" customHeight="1" x14ac:dyDescent="0.3">
      <c r="C394" s="19"/>
      <c r="D394" s="19"/>
      <c r="E394" s="19"/>
      <c r="F394" s="19"/>
      <c r="G394" s="19"/>
      <c r="H394" s="20"/>
      <c r="I394" s="20"/>
    </row>
    <row r="395" spans="3:9" ht="30" customHeight="1" x14ac:dyDescent="0.3">
      <c r="C395" s="19"/>
      <c r="D395" s="19"/>
      <c r="E395" s="19"/>
      <c r="F395" s="19"/>
      <c r="G395" s="19"/>
      <c r="H395" s="20"/>
      <c r="I395" s="20"/>
    </row>
    <row r="396" spans="3:9" ht="30" customHeight="1" x14ac:dyDescent="0.3">
      <c r="C396" s="19"/>
      <c r="D396" s="19"/>
      <c r="E396" s="19"/>
      <c r="F396" s="19"/>
      <c r="G396" s="19"/>
      <c r="H396" s="20"/>
      <c r="I396" s="20"/>
    </row>
    <row r="397" spans="3:9" ht="30" customHeight="1" x14ac:dyDescent="0.3">
      <c r="C397" s="19"/>
      <c r="D397" s="19"/>
      <c r="E397" s="19"/>
      <c r="F397" s="19"/>
      <c r="G397" s="19"/>
      <c r="H397" s="20"/>
      <c r="I397" s="20"/>
    </row>
    <row r="398" spans="3:9" ht="30" customHeight="1" x14ac:dyDescent="0.3">
      <c r="C398" s="19"/>
      <c r="D398" s="19"/>
      <c r="E398" s="19"/>
      <c r="F398" s="19"/>
      <c r="G398" s="19"/>
      <c r="H398" s="20"/>
      <c r="I398" s="20"/>
    </row>
    <row r="399" spans="3:9" ht="30" customHeight="1" x14ac:dyDescent="0.3">
      <c r="C399" s="19"/>
      <c r="D399" s="19"/>
      <c r="E399" s="19"/>
      <c r="F399" s="19"/>
      <c r="G399" s="19"/>
      <c r="H399" s="20"/>
      <c r="I399" s="20"/>
    </row>
    <row r="400" spans="3:9" ht="30" customHeight="1" x14ac:dyDescent="0.3">
      <c r="C400" s="19"/>
      <c r="D400" s="19"/>
      <c r="E400" s="19"/>
      <c r="F400" s="19"/>
      <c r="G400" s="19"/>
      <c r="H400" s="20"/>
      <c r="I400" s="20"/>
    </row>
    <row r="401" spans="3:9" ht="30" customHeight="1" x14ac:dyDescent="0.3">
      <c r="C401" s="19"/>
      <c r="D401" s="19"/>
      <c r="E401" s="19"/>
      <c r="F401" s="19"/>
      <c r="G401" s="19"/>
      <c r="H401" s="20"/>
      <c r="I401" s="20"/>
    </row>
    <row r="402" spans="3:9" ht="30" customHeight="1" x14ac:dyDescent="0.3">
      <c r="C402" s="19"/>
      <c r="D402" s="19"/>
      <c r="E402" s="19"/>
      <c r="F402" s="19"/>
      <c r="G402" s="19"/>
      <c r="H402" s="20"/>
      <c r="I402" s="20"/>
    </row>
    <row r="403" spans="3:9" ht="30" customHeight="1" x14ac:dyDescent="0.3">
      <c r="C403" s="19"/>
      <c r="D403" s="19"/>
      <c r="E403" s="19"/>
      <c r="F403" s="19"/>
      <c r="G403" s="19"/>
      <c r="H403" s="20"/>
      <c r="I403" s="20"/>
    </row>
    <row r="404" spans="3:9" ht="30" customHeight="1" x14ac:dyDescent="0.3">
      <c r="C404" s="19"/>
      <c r="D404" s="19"/>
      <c r="E404" s="19"/>
      <c r="F404" s="19"/>
      <c r="G404" s="19"/>
      <c r="H404" s="20"/>
      <c r="I404" s="20"/>
    </row>
    <row r="405" spans="3:9" ht="30" customHeight="1" x14ac:dyDescent="0.3">
      <c r="C405" s="19"/>
      <c r="D405" s="19"/>
      <c r="E405" s="19"/>
      <c r="F405" s="19"/>
      <c r="G405" s="19"/>
      <c r="H405" s="20"/>
      <c r="I405" s="20"/>
    </row>
    <row r="406" spans="3:9" ht="30" customHeight="1" x14ac:dyDescent="0.3">
      <c r="C406" s="19"/>
      <c r="D406" s="19"/>
      <c r="E406" s="19"/>
      <c r="F406" s="19"/>
      <c r="G406" s="19"/>
      <c r="H406" s="20"/>
      <c r="I406" s="20"/>
    </row>
    <row r="407" spans="3:9" ht="30" customHeight="1" x14ac:dyDescent="0.3">
      <c r="C407" s="19"/>
      <c r="D407" s="19"/>
      <c r="E407" s="19"/>
      <c r="F407" s="19"/>
      <c r="G407" s="19"/>
      <c r="H407" s="20"/>
      <c r="I407" s="20"/>
    </row>
    <row r="408" spans="3:9" ht="30" customHeight="1" x14ac:dyDescent="0.3">
      <c r="C408" s="19"/>
      <c r="D408" s="19"/>
      <c r="E408" s="19"/>
      <c r="F408" s="19"/>
      <c r="G408" s="19"/>
      <c r="H408" s="20"/>
      <c r="I408" s="20"/>
    </row>
    <row r="409" spans="3:9" ht="30" customHeight="1" x14ac:dyDescent="0.3">
      <c r="C409" s="19"/>
      <c r="D409" s="19"/>
      <c r="E409" s="19"/>
      <c r="F409" s="19"/>
      <c r="G409" s="19"/>
      <c r="H409" s="20"/>
      <c r="I409" s="20"/>
    </row>
    <row r="410" spans="3:9" ht="30" customHeight="1" x14ac:dyDescent="0.3">
      <c r="C410" s="19"/>
      <c r="D410" s="19"/>
      <c r="E410" s="19"/>
      <c r="F410" s="19"/>
      <c r="G410" s="19"/>
      <c r="H410" s="20"/>
      <c r="I410" s="20"/>
    </row>
    <row r="411" spans="3:9" ht="30" customHeight="1" x14ac:dyDescent="0.3">
      <c r="C411" s="19"/>
      <c r="D411" s="19"/>
      <c r="E411" s="19"/>
      <c r="F411" s="19"/>
      <c r="G411" s="19"/>
      <c r="H411" s="20"/>
      <c r="I411" s="20"/>
    </row>
    <row r="412" spans="3:9" ht="30" customHeight="1" x14ac:dyDescent="0.3">
      <c r="C412" s="19"/>
      <c r="D412" s="19"/>
      <c r="E412" s="19"/>
      <c r="F412" s="19"/>
      <c r="G412" s="19"/>
      <c r="H412" s="20"/>
      <c r="I412" s="20"/>
    </row>
    <row r="413" spans="3:9" ht="30" customHeight="1" x14ac:dyDescent="0.3">
      <c r="C413" s="19"/>
      <c r="D413" s="19"/>
      <c r="E413" s="19"/>
      <c r="F413" s="19"/>
      <c r="G413" s="19"/>
      <c r="H413" s="20"/>
      <c r="I413" s="20"/>
    </row>
    <row r="414" spans="3:9" ht="30" customHeight="1" x14ac:dyDescent="0.3">
      <c r="C414" s="19"/>
      <c r="D414" s="19"/>
      <c r="E414" s="19"/>
      <c r="F414" s="19"/>
      <c r="G414" s="19"/>
      <c r="H414" s="20"/>
      <c r="I414" s="20"/>
    </row>
    <row r="415" spans="3:9" ht="30" customHeight="1" x14ac:dyDescent="0.3">
      <c r="C415" s="19"/>
      <c r="D415" s="19"/>
      <c r="E415" s="19"/>
      <c r="F415" s="19"/>
      <c r="G415" s="19"/>
      <c r="H415" s="20"/>
      <c r="I415" s="20"/>
    </row>
    <row r="416" spans="3:9" ht="30" customHeight="1" x14ac:dyDescent="0.3">
      <c r="C416" s="19"/>
      <c r="D416" s="19"/>
      <c r="E416" s="19"/>
      <c r="F416" s="19"/>
      <c r="G416" s="19"/>
      <c r="H416" s="20"/>
      <c r="I416" s="20"/>
    </row>
    <row r="417" spans="3:9" ht="30" customHeight="1" x14ac:dyDescent="0.3">
      <c r="C417" s="19"/>
      <c r="D417" s="19"/>
      <c r="E417" s="19"/>
      <c r="F417" s="19"/>
      <c r="G417" s="19"/>
      <c r="H417" s="20"/>
      <c r="I417" s="20"/>
    </row>
    <row r="418" spans="3:9" ht="30" customHeight="1" x14ac:dyDescent="0.3">
      <c r="C418" s="19"/>
      <c r="D418" s="19"/>
      <c r="E418" s="19"/>
      <c r="F418" s="19"/>
      <c r="G418" s="19"/>
      <c r="H418" s="20"/>
      <c r="I418" s="20"/>
    </row>
    <row r="419" spans="3:9" ht="30" customHeight="1" x14ac:dyDescent="0.3">
      <c r="C419" s="19"/>
      <c r="D419" s="19"/>
      <c r="E419" s="19"/>
      <c r="F419" s="19"/>
      <c r="G419" s="19"/>
      <c r="H419" s="20"/>
      <c r="I419" s="20"/>
    </row>
    <row r="420" spans="3:9" ht="30" customHeight="1" x14ac:dyDescent="0.3">
      <c r="C420" s="19"/>
      <c r="D420" s="19"/>
      <c r="E420" s="19"/>
      <c r="F420" s="19"/>
      <c r="G420" s="19"/>
      <c r="H420" s="20"/>
      <c r="I420" s="20"/>
    </row>
    <row r="421" spans="3:9" ht="30" customHeight="1" x14ac:dyDescent="0.3">
      <c r="C421" s="19"/>
      <c r="D421" s="19"/>
      <c r="E421" s="19"/>
      <c r="F421" s="19"/>
      <c r="G421" s="19"/>
      <c r="H421" s="20"/>
      <c r="I421" s="20"/>
    </row>
    <row r="422" spans="3:9" ht="30" customHeight="1" x14ac:dyDescent="0.3">
      <c r="C422" s="19"/>
      <c r="D422" s="19"/>
      <c r="E422" s="19"/>
      <c r="F422" s="19"/>
      <c r="G422" s="19"/>
      <c r="H422" s="20"/>
      <c r="I422" s="20"/>
    </row>
    <row r="423" spans="3:9" ht="30" customHeight="1" x14ac:dyDescent="0.3">
      <c r="C423" s="19"/>
      <c r="D423" s="19"/>
      <c r="E423" s="19"/>
      <c r="F423" s="19"/>
      <c r="G423" s="19"/>
      <c r="H423" s="20"/>
      <c r="I423" s="20"/>
    </row>
    <row r="424" spans="3:9" ht="30" customHeight="1" x14ac:dyDescent="0.3">
      <c r="C424" s="19"/>
      <c r="D424" s="19"/>
      <c r="E424" s="19"/>
      <c r="F424" s="19"/>
      <c r="G424" s="19"/>
      <c r="H424" s="20"/>
      <c r="I424" s="20"/>
    </row>
    <row r="425" spans="3:9" ht="30" customHeight="1" x14ac:dyDescent="0.3">
      <c r="C425" s="19"/>
      <c r="D425" s="19"/>
      <c r="E425" s="19"/>
      <c r="F425" s="19"/>
      <c r="G425" s="19"/>
      <c r="H425" s="20"/>
      <c r="I425" s="20"/>
    </row>
    <row r="426" spans="3:9" ht="30" customHeight="1" x14ac:dyDescent="0.3">
      <c r="C426" s="19"/>
      <c r="D426" s="19"/>
      <c r="E426" s="19"/>
      <c r="F426" s="19"/>
      <c r="G426" s="19"/>
      <c r="H426" s="20"/>
      <c r="I426" s="20"/>
    </row>
    <row r="427" spans="3:9" ht="30" customHeight="1" x14ac:dyDescent="0.3">
      <c r="C427" s="19"/>
      <c r="D427" s="19"/>
      <c r="E427" s="19"/>
      <c r="F427" s="19"/>
      <c r="G427" s="19"/>
      <c r="H427" s="20"/>
      <c r="I427" s="20"/>
    </row>
    <row r="428" spans="3:9" ht="30" customHeight="1" x14ac:dyDescent="0.3">
      <c r="C428" s="19"/>
      <c r="D428" s="19"/>
      <c r="E428" s="19"/>
      <c r="F428" s="19"/>
      <c r="G428" s="19"/>
      <c r="H428" s="20"/>
      <c r="I428" s="20"/>
    </row>
    <row r="429" spans="3:9" ht="30" customHeight="1" x14ac:dyDescent="0.3">
      <c r="C429" s="19"/>
      <c r="D429" s="19"/>
      <c r="E429" s="19"/>
      <c r="F429" s="19"/>
      <c r="G429" s="19"/>
      <c r="H429" s="20"/>
      <c r="I429" s="20"/>
    </row>
    <row r="430" spans="3:9" ht="30" customHeight="1" x14ac:dyDescent="0.3">
      <c r="C430" s="19"/>
      <c r="D430" s="19"/>
      <c r="E430" s="19"/>
      <c r="F430" s="19"/>
      <c r="G430" s="19"/>
      <c r="H430" s="20"/>
      <c r="I430" s="20"/>
    </row>
    <row r="431" spans="3:9" ht="30" customHeight="1" x14ac:dyDescent="0.3">
      <c r="C431" s="19"/>
      <c r="D431" s="19"/>
      <c r="E431" s="19"/>
      <c r="F431" s="19"/>
      <c r="G431" s="19"/>
      <c r="H431" s="20"/>
      <c r="I431" s="20"/>
    </row>
    <row r="432" spans="3:9" ht="30" customHeight="1" x14ac:dyDescent="0.3">
      <c r="C432" s="19"/>
      <c r="D432" s="19"/>
      <c r="E432" s="19"/>
      <c r="F432" s="19"/>
      <c r="G432" s="19"/>
      <c r="H432" s="20"/>
      <c r="I432" s="20"/>
    </row>
    <row r="433" spans="3:9" ht="30" customHeight="1" x14ac:dyDescent="0.3">
      <c r="C433" s="19"/>
      <c r="D433" s="19"/>
      <c r="E433" s="19"/>
      <c r="F433" s="19"/>
      <c r="G433" s="19"/>
      <c r="H433" s="20"/>
      <c r="I433" s="20"/>
    </row>
    <row r="434" spans="3:9" ht="30" customHeight="1" x14ac:dyDescent="0.3">
      <c r="C434" s="19"/>
      <c r="D434" s="19"/>
      <c r="E434" s="19"/>
      <c r="F434" s="19"/>
      <c r="G434" s="19"/>
      <c r="H434" s="20"/>
      <c r="I434" s="20"/>
    </row>
    <row r="435" spans="3:9" ht="30" customHeight="1" x14ac:dyDescent="0.3">
      <c r="C435" s="19"/>
      <c r="D435" s="19"/>
      <c r="E435" s="19"/>
      <c r="F435" s="19"/>
      <c r="G435" s="19"/>
      <c r="H435" s="20"/>
      <c r="I435" s="20"/>
    </row>
    <row r="436" spans="3:9" ht="30" customHeight="1" x14ac:dyDescent="0.3">
      <c r="C436" s="19"/>
      <c r="D436" s="19"/>
      <c r="E436" s="19"/>
      <c r="F436" s="19"/>
      <c r="G436" s="19"/>
      <c r="H436" s="20"/>
      <c r="I436" s="20"/>
    </row>
    <row r="437" spans="3:9" ht="30" customHeight="1" x14ac:dyDescent="0.3">
      <c r="C437" s="19"/>
      <c r="D437" s="19"/>
      <c r="E437" s="19"/>
      <c r="F437" s="19"/>
      <c r="G437" s="19"/>
      <c r="H437" s="20"/>
      <c r="I437" s="20"/>
    </row>
    <row r="438" spans="3:9" ht="30" customHeight="1" x14ac:dyDescent="0.3">
      <c r="C438" s="19"/>
      <c r="D438" s="19"/>
      <c r="E438" s="19"/>
      <c r="F438" s="19"/>
      <c r="G438" s="19"/>
      <c r="H438" s="20"/>
      <c r="I438" s="20"/>
    </row>
    <row r="439" spans="3:9" ht="30" customHeight="1" x14ac:dyDescent="0.3">
      <c r="C439" s="19"/>
      <c r="D439" s="19"/>
      <c r="E439" s="19"/>
      <c r="F439" s="19"/>
      <c r="G439" s="19"/>
      <c r="H439" s="20"/>
      <c r="I439" s="20"/>
    </row>
    <row r="440" spans="3:9" ht="30" customHeight="1" x14ac:dyDescent="0.3">
      <c r="C440" s="19"/>
      <c r="D440" s="19"/>
      <c r="E440" s="19"/>
      <c r="F440" s="19"/>
      <c r="G440" s="19"/>
      <c r="H440" s="20"/>
      <c r="I440" s="20"/>
    </row>
    <row r="441" spans="3:9" ht="30" customHeight="1" x14ac:dyDescent="0.3">
      <c r="C441" s="19"/>
      <c r="D441" s="19"/>
      <c r="E441" s="19"/>
      <c r="F441" s="19"/>
      <c r="G441" s="19"/>
      <c r="H441" s="20"/>
      <c r="I441" s="20"/>
    </row>
    <row r="442" spans="3:9" ht="30" customHeight="1" x14ac:dyDescent="0.3">
      <c r="C442" s="19"/>
      <c r="D442" s="19"/>
      <c r="E442" s="19"/>
      <c r="F442" s="19"/>
      <c r="G442" s="19"/>
      <c r="H442" s="20"/>
      <c r="I442" s="20"/>
    </row>
    <row r="443" spans="3:9" ht="30" customHeight="1" x14ac:dyDescent="0.3">
      <c r="C443" s="19"/>
      <c r="D443" s="19"/>
      <c r="E443" s="19"/>
      <c r="F443" s="19"/>
      <c r="G443" s="19"/>
      <c r="H443" s="20"/>
      <c r="I443" s="20"/>
    </row>
    <row r="444" spans="3:9" ht="30" customHeight="1" x14ac:dyDescent="0.3">
      <c r="C444" s="19"/>
      <c r="D444" s="19"/>
      <c r="E444" s="19"/>
      <c r="F444" s="19"/>
      <c r="G444" s="19"/>
      <c r="H444" s="20"/>
      <c r="I444" s="20"/>
    </row>
    <row r="445" spans="3:9" ht="30" customHeight="1" x14ac:dyDescent="0.3">
      <c r="C445" s="19"/>
      <c r="D445" s="19"/>
      <c r="E445" s="19"/>
      <c r="F445" s="19"/>
      <c r="G445" s="19"/>
      <c r="H445" s="20"/>
      <c r="I445" s="20"/>
    </row>
    <row r="446" spans="3:9" ht="30" customHeight="1" x14ac:dyDescent="0.3">
      <c r="C446" s="19"/>
      <c r="D446" s="19"/>
      <c r="E446" s="19"/>
      <c r="F446" s="19"/>
      <c r="G446" s="19"/>
      <c r="H446" s="20"/>
      <c r="I446" s="20"/>
    </row>
    <row r="447" spans="3:9" ht="30" customHeight="1" x14ac:dyDescent="0.3">
      <c r="C447" s="19"/>
      <c r="D447" s="19"/>
      <c r="E447" s="19"/>
      <c r="F447" s="19"/>
      <c r="G447" s="19"/>
      <c r="H447" s="20"/>
      <c r="I447" s="20"/>
    </row>
    <row r="448" spans="3:9" ht="30" customHeight="1" x14ac:dyDescent="0.3">
      <c r="C448" s="19"/>
      <c r="D448" s="19"/>
      <c r="E448" s="19"/>
      <c r="F448" s="19"/>
      <c r="G448" s="19"/>
      <c r="H448" s="20"/>
      <c r="I448" s="20"/>
    </row>
    <row r="449" spans="3:9" ht="30" customHeight="1" x14ac:dyDescent="0.3">
      <c r="C449" s="19"/>
      <c r="D449" s="19"/>
      <c r="E449" s="19"/>
      <c r="F449" s="19"/>
      <c r="G449" s="19"/>
      <c r="H449" s="20"/>
      <c r="I449" s="20"/>
    </row>
    <row r="450" spans="3:9" ht="30" customHeight="1" x14ac:dyDescent="0.3">
      <c r="C450" s="19"/>
      <c r="D450" s="19"/>
      <c r="E450" s="19"/>
      <c r="F450" s="19"/>
      <c r="G450" s="19"/>
      <c r="H450" s="20"/>
      <c r="I450" s="20"/>
    </row>
    <row r="451" spans="3:9" ht="30" customHeight="1" x14ac:dyDescent="0.3">
      <c r="C451" s="19"/>
      <c r="D451" s="19"/>
      <c r="E451" s="19"/>
      <c r="F451" s="19"/>
      <c r="G451" s="19"/>
      <c r="H451" s="20"/>
      <c r="I451" s="20"/>
    </row>
    <row r="452" spans="3:9" ht="30" customHeight="1" x14ac:dyDescent="0.3">
      <c r="C452" s="19"/>
      <c r="D452" s="19"/>
      <c r="E452" s="19"/>
      <c r="F452" s="19"/>
      <c r="G452" s="19"/>
      <c r="H452" s="20"/>
      <c r="I452" s="20"/>
    </row>
    <row r="453" spans="3:9" ht="30" customHeight="1" x14ac:dyDescent="0.3">
      <c r="C453" s="19"/>
      <c r="D453" s="19"/>
      <c r="E453" s="19"/>
      <c r="F453" s="19"/>
      <c r="G453" s="19"/>
      <c r="H453" s="20"/>
      <c r="I453" s="20"/>
    </row>
    <row r="454" spans="3:9" ht="30" customHeight="1" x14ac:dyDescent="0.3">
      <c r="C454" s="19"/>
      <c r="D454" s="19"/>
      <c r="E454" s="19"/>
      <c r="F454" s="19"/>
      <c r="G454" s="19"/>
      <c r="H454" s="20"/>
      <c r="I454" s="20"/>
    </row>
    <row r="455" spans="3:9" ht="30" customHeight="1" x14ac:dyDescent="0.3">
      <c r="C455" s="19"/>
      <c r="D455" s="19"/>
      <c r="E455" s="19"/>
      <c r="F455" s="19"/>
      <c r="G455" s="19"/>
      <c r="H455" s="20"/>
      <c r="I455" s="20"/>
    </row>
    <row r="456" spans="3:9" ht="30" customHeight="1" x14ac:dyDescent="0.3">
      <c r="C456" s="19"/>
      <c r="D456" s="19"/>
      <c r="E456" s="19"/>
      <c r="F456" s="19"/>
      <c r="G456" s="19"/>
      <c r="H456" s="20"/>
      <c r="I456" s="20"/>
    </row>
    <row r="457" spans="3:9" ht="30" customHeight="1" x14ac:dyDescent="0.3">
      <c r="C457" s="19"/>
      <c r="D457" s="19"/>
      <c r="E457" s="19"/>
      <c r="F457" s="19"/>
      <c r="G457" s="19"/>
      <c r="H457" s="20"/>
      <c r="I457" s="20"/>
    </row>
    <row r="458" spans="3:9" ht="30" customHeight="1" x14ac:dyDescent="0.3">
      <c r="C458" s="19"/>
      <c r="D458" s="19"/>
      <c r="E458" s="19"/>
      <c r="F458" s="19"/>
      <c r="G458" s="19"/>
      <c r="H458" s="20"/>
      <c r="I458" s="20"/>
    </row>
    <row r="459" spans="3:9" ht="30" customHeight="1" x14ac:dyDescent="0.3">
      <c r="C459" s="19"/>
      <c r="D459" s="19"/>
      <c r="E459" s="19"/>
      <c r="F459" s="19"/>
      <c r="G459" s="19"/>
      <c r="H459" s="20"/>
      <c r="I459" s="20"/>
    </row>
    <row r="460" spans="3:9" ht="30" customHeight="1" x14ac:dyDescent="0.3">
      <c r="C460" s="19"/>
      <c r="D460" s="19"/>
      <c r="E460" s="19"/>
      <c r="F460" s="19"/>
      <c r="G460" s="19"/>
      <c r="H460" s="20"/>
      <c r="I460" s="20"/>
    </row>
    <row r="461" spans="3:9" ht="30" customHeight="1" x14ac:dyDescent="0.3">
      <c r="C461" s="19"/>
      <c r="D461" s="19"/>
      <c r="E461" s="19"/>
      <c r="F461" s="19"/>
      <c r="G461" s="19"/>
      <c r="H461" s="20"/>
      <c r="I461" s="20"/>
    </row>
    <row r="462" spans="3:9" ht="30" customHeight="1" x14ac:dyDescent="0.3">
      <c r="C462" s="19"/>
      <c r="D462" s="19"/>
      <c r="E462" s="19"/>
      <c r="F462" s="19"/>
      <c r="G462" s="19"/>
      <c r="H462" s="20"/>
      <c r="I462" s="20"/>
    </row>
    <row r="463" spans="3:9" ht="30" customHeight="1" x14ac:dyDescent="0.3">
      <c r="C463" s="19"/>
      <c r="D463" s="19"/>
      <c r="E463" s="19"/>
      <c r="F463" s="19"/>
      <c r="G463" s="19"/>
      <c r="H463" s="20"/>
      <c r="I463" s="20"/>
    </row>
    <row r="464" spans="3:9" ht="30" customHeight="1" x14ac:dyDescent="0.3">
      <c r="C464" s="19"/>
      <c r="D464" s="19"/>
      <c r="E464" s="19"/>
      <c r="F464" s="19"/>
      <c r="G464" s="19"/>
      <c r="H464" s="20"/>
      <c r="I464" s="20"/>
    </row>
    <row r="465" spans="3:9" ht="30" customHeight="1" x14ac:dyDescent="0.3">
      <c r="C465" s="19"/>
      <c r="D465" s="19"/>
      <c r="E465" s="19"/>
      <c r="F465" s="19"/>
      <c r="G465" s="19"/>
      <c r="H465" s="20"/>
      <c r="I465" s="20"/>
    </row>
    <row r="466" spans="3:9" ht="30" customHeight="1" x14ac:dyDescent="0.3">
      <c r="C466" s="19"/>
      <c r="D466" s="19"/>
      <c r="E466" s="19"/>
      <c r="F466" s="19"/>
      <c r="G466" s="19"/>
      <c r="H466" s="20"/>
      <c r="I466" s="20"/>
    </row>
    <row r="467" spans="3:9" ht="30" customHeight="1" x14ac:dyDescent="0.3">
      <c r="C467" s="19"/>
      <c r="D467" s="19"/>
      <c r="E467" s="19"/>
      <c r="F467" s="19"/>
      <c r="G467" s="19"/>
      <c r="H467" s="20"/>
      <c r="I467" s="20"/>
    </row>
    <row r="468" spans="3:9" ht="30" customHeight="1" x14ac:dyDescent="0.3">
      <c r="C468" s="19"/>
      <c r="D468" s="19"/>
      <c r="E468" s="19"/>
      <c r="F468" s="19"/>
      <c r="G468" s="19"/>
      <c r="H468" s="20"/>
      <c r="I468" s="20"/>
    </row>
    <row r="469" spans="3:9" ht="30" customHeight="1" x14ac:dyDescent="0.3">
      <c r="C469" s="19"/>
      <c r="D469" s="19"/>
      <c r="E469" s="19"/>
      <c r="F469" s="19"/>
      <c r="G469" s="19"/>
      <c r="H469" s="20"/>
      <c r="I469" s="20"/>
    </row>
    <row r="470" spans="3:9" ht="30" customHeight="1" x14ac:dyDescent="0.3">
      <c r="C470" s="19"/>
      <c r="D470" s="19"/>
      <c r="E470" s="19"/>
      <c r="F470" s="19"/>
      <c r="G470" s="19"/>
      <c r="H470" s="20"/>
      <c r="I470" s="20"/>
    </row>
    <row r="471" spans="3:9" ht="30" customHeight="1" x14ac:dyDescent="0.3">
      <c r="C471" s="19"/>
      <c r="D471" s="19"/>
      <c r="E471" s="19"/>
      <c r="F471" s="19"/>
      <c r="G471" s="19"/>
      <c r="H471" s="20"/>
      <c r="I471" s="20"/>
    </row>
    <row r="472" spans="3:9" ht="30" customHeight="1" x14ac:dyDescent="0.3">
      <c r="C472" s="19"/>
      <c r="D472" s="19"/>
      <c r="E472" s="19"/>
      <c r="F472" s="19"/>
      <c r="G472" s="19"/>
      <c r="H472" s="20"/>
      <c r="I472" s="20"/>
    </row>
    <row r="473" spans="3:9" ht="30" customHeight="1" x14ac:dyDescent="0.3">
      <c r="C473" s="19"/>
      <c r="D473" s="19"/>
      <c r="E473" s="19"/>
      <c r="F473" s="19"/>
      <c r="G473" s="19"/>
      <c r="H473" s="20"/>
      <c r="I473" s="20"/>
    </row>
    <row r="474" spans="3:9" ht="30" customHeight="1" x14ac:dyDescent="0.3">
      <c r="C474" s="19"/>
      <c r="D474" s="19"/>
      <c r="E474" s="19"/>
      <c r="F474" s="19"/>
      <c r="G474" s="19"/>
      <c r="H474" s="20"/>
      <c r="I474" s="20"/>
    </row>
    <row r="475" spans="3:9" ht="30" customHeight="1" x14ac:dyDescent="0.3">
      <c r="C475" s="19"/>
      <c r="D475" s="19"/>
      <c r="E475" s="19"/>
      <c r="F475" s="19"/>
      <c r="G475" s="19"/>
      <c r="H475" s="20"/>
      <c r="I475" s="20"/>
    </row>
    <row r="476" spans="3:9" ht="30" customHeight="1" x14ac:dyDescent="0.3">
      <c r="C476" s="19"/>
      <c r="D476" s="19"/>
      <c r="E476" s="19"/>
      <c r="F476" s="19"/>
      <c r="G476" s="19"/>
      <c r="H476" s="20"/>
      <c r="I476" s="20"/>
    </row>
    <row r="477" spans="3:9" ht="30" customHeight="1" x14ac:dyDescent="0.3">
      <c r="C477" s="19"/>
      <c r="D477" s="19"/>
      <c r="E477" s="19"/>
      <c r="F477" s="19"/>
      <c r="G477" s="19"/>
      <c r="H477" s="20"/>
      <c r="I477" s="20"/>
    </row>
    <row r="478" spans="3:9" ht="30" customHeight="1" x14ac:dyDescent="0.3">
      <c r="C478" s="19"/>
      <c r="D478" s="19"/>
      <c r="E478" s="19"/>
      <c r="F478" s="19"/>
      <c r="G478" s="19"/>
      <c r="H478" s="20"/>
      <c r="I478" s="20"/>
    </row>
    <row r="479" spans="3:9" ht="30" customHeight="1" x14ac:dyDescent="0.3">
      <c r="C479" s="19"/>
      <c r="D479" s="19"/>
      <c r="E479" s="19"/>
      <c r="F479" s="19"/>
      <c r="G479" s="19"/>
      <c r="H479" s="20"/>
      <c r="I479" s="20"/>
    </row>
    <row r="480" spans="3:9" ht="30" customHeight="1" x14ac:dyDescent="0.3">
      <c r="C480" s="19"/>
      <c r="D480" s="19"/>
      <c r="E480" s="19"/>
      <c r="F480" s="19"/>
      <c r="G480" s="19"/>
      <c r="H480" s="20"/>
      <c r="I480" s="20"/>
    </row>
    <row r="481" spans="3:9" ht="30" customHeight="1" x14ac:dyDescent="0.3">
      <c r="C481" s="19"/>
      <c r="D481" s="19"/>
      <c r="E481" s="19"/>
      <c r="F481" s="19"/>
      <c r="G481" s="19"/>
      <c r="H481" s="20"/>
      <c r="I481" s="20"/>
    </row>
    <row r="482" spans="3:9" ht="30" customHeight="1" x14ac:dyDescent="0.3">
      <c r="C482" s="19"/>
      <c r="D482" s="19"/>
      <c r="E482" s="19"/>
      <c r="F482" s="19"/>
      <c r="G482" s="19"/>
      <c r="H482" s="20"/>
      <c r="I482" s="20"/>
    </row>
    <row r="483" spans="3:9" ht="30" customHeight="1" x14ac:dyDescent="0.3">
      <c r="C483" s="19"/>
      <c r="D483" s="19"/>
      <c r="E483" s="19"/>
      <c r="F483" s="19"/>
      <c r="G483" s="19"/>
      <c r="H483" s="20"/>
      <c r="I483" s="20"/>
    </row>
    <row r="484" spans="3:9" ht="30" customHeight="1" x14ac:dyDescent="0.3">
      <c r="C484" s="19"/>
      <c r="D484" s="19"/>
      <c r="E484" s="19"/>
      <c r="F484" s="19"/>
      <c r="G484" s="19"/>
      <c r="H484" s="20"/>
      <c r="I484" s="20"/>
    </row>
    <row r="485" spans="3:9" ht="30" customHeight="1" x14ac:dyDescent="0.3">
      <c r="C485" s="19"/>
      <c r="D485" s="19"/>
      <c r="E485" s="19"/>
      <c r="F485" s="19"/>
      <c r="G485" s="19"/>
      <c r="H485" s="20"/>
      <c r="I485" s="20"/>
    </row>
    <row r="486" spans="3:9" ht="30" customHeight="1" x14ac:dyDescent="0.3">
      <c r="C486" s="19"/>
      <c r="D486" s="19"/>
      <c r="E486" s="19"/>
      <c r="F486" s="19"/>
      <c r="G486" s="19"/>
      <c r="H486" s="20"/>
      <c r="I486" s="20"/>
    </row>
    <row r="487" spans="3:9" ht="30" customHeight="1" x14ac:dyDescent="0.3">
      <c r="C487" s="19"/>
      <c r="D487" s="19"/>
      <c r="E487" s="19"/>
      <c r="F487" s="19"/>
      <c r="G487" s="19"/>
      <c r="H487" s="20"/>
      <c r="I487" s="20"/>
    </row>
    <row r="488" spans="3:9" ht="30" customHeight="1" x14ac:dyDescent="0.3">
      <c r="C488" s="19"/>
      <c r="D488" s="19"/>
      <c r="E488" s="19"/>
      <c r="F488" s="19"/>
      <c r="G488" s="19"/>
      <c r="H488" s="20"/>
      <c r="I488" s="20"/>
    </row>
    <row r="489" spans="3:9" ht="30" customHeight="1" x14ac:dyDescent="0.3">
      <c r="C489" s="19"/>
      <c r="D489" s="19"/>
      <c r="E489" s="19"/>
      <c r="F489" s="19"/>
      <c r="G489" s="19"/>
      <c r="H489" s="20"/>
      <c r="I489" s="20"/>
    </row>
    <row r="490" spans="3:9" ht="30" customHeight="1" x14ac:dyDescent="0.3">
      <c r="C490" s="19"/>
      <c r="D490" s="19"/>
      <c r="E490" s="19"/>
      <c r="F490" s="19"/>
      <c r="G490" s="19"/>
      <c r="H490" s="20"/>
      <c r="I490" s="20"/>
    </row>
    <row r="491" spans="3:9" ht="30" customHeight="1" x14ac:dyDescent="0.3">
      <c r="C491" s="19"/>
      <c r="D491" s="19"/>
      <c r="E491" s="19"/>
      <c r="F491" s="19"/>
      <c r="G491" s="19"/>
      <c r="H491" s="20"/>
      <c r="I491" s="20"/>
    </row>
    <row r="492" spans="3:9" ht="30" customHeight="1" x14ac:dyDescent="0.3">
      <c r="C492" s="19"/>
      <c r="D492" s="19"/>
      <c r="E492" s="19"/>
      <c r="F492" s="19"/>
      <c r="G492" s="19"/>
      <c r="H492" s="20"/>
      <c r="I492" s="20"/>
    </row>
    <row r="493" spans="3:9" ht="30" customHeight="1" x14ac:dyDescent="0.3">
      <c r="C493" s="19"/>
      <c r="D493" s="19"/>
      <c r="E493" s="19"/>
      <c r="F493" s="19"/>
      <c r="G493" s="19"/>
      <c r="H493" s="20"/>
      <c r="I493" s="20"/>
    </row>
    <row r="494" spans="3:9" ht="30" customHeight="1" x14ac:dyDescent="0.3">
      <c r="C494" s="19"/>
      <c r="D494" s="19"/>
      <c r="E494" s="19"/>
      <c r="F494" s="19"/>
      <c r="G494" s="19"/>
      <c r="H494" s="20"/>
      <c r="I494" s="20"/>
    </row>
    <row r="495" spans="3:9" ht="30" customHeight="1" x14ac:dyDescent="0.3">
      <c r="C495" s="19"/>
      <c r="D495" s="19"/>
      <c r="E495" s="19"/>
      <c r="F495" s="19"/>
      <c r="G495" s="19"/>
      <c r="H495" s="20"/>
      <c r="I495" s="20"/>
    </row>
    <row r="496" spans="3:9" ht="30" customHeight="1" x14ac:dyDescent="0.3">
      <c r="C496" s="19"/>
      <c r="D496" s="19"/>
      <c r="E496" s="19"/>
      <c r="F496" s="19"/>
      <c r="G496" s="19"/>
      <c r="H496" s="20"/>
      <c r="I496" s="20"/>
    </row>
    <row r="497" spans="3:9" ht="30" customHeight="1" x14ac:dyDescent="0.3">
      <c r="C497" s="19"/>
      <c r="D497" s="19"/>
      <c r="E497" s="19"/>
      <c r="F497" s="19"/>
      <c r="G497" s="19"/>
      <c r="H497" s="20"/>
      <c r="I497" s="20"/>
    </row>
    <row r="498" spans="3:9" ht="30" customHeight="1" x14ac:dyDescent="0.3">
      <c r="C498" s="19"/>
      <c r="D498" s="19"/>
      <c r="E498" s="19"/>
      <c r="F498" s="19"/>
      <c r="G498" s="19"/>
      <c r="H498" s="20"/>
      <c r="I498" s="20"/>
    </row>
    <row r="499" spans="3:9" ht="30" customHeight="1" x14ac:dyDescent="0.3">
      <c r="C499" s="19"/>
      <c r="D499" s="19"/>
      <c r="E499" s="19"/>
      <c r="F499" s="19"/>
      <c r="G499" s="19"/>
      <c r="H499" s="20"/>
      <c r="I499" s="20"/>
    </row>
    <row r="500" spans="3:9" ht="30" customHeight="1" x14ac:dyDescent="0.3">
      <c r="C500" s="19"/>
      <c r="D500" s="19"/>
      <c r="E500" s="19"/>
      <c r="F500" s="19"/>
      <c r="G500" s="19"/>
      <c r="H500" s="20"/>
      <c r="I500" s="20"/>
    </row>
    <row r="501" spans="3:9" ht="30" customHeight="1" x14ac:dyDescent="0.3">
      <c r="C501" s="19"/>
      <c r="D501" s="19"/>
      <c r="E501" s="19"/>
      <c r="F501" s="19"/>
      <c r="G501" s="19"/>
      <c r="H501" s="20"/>
      <c r="I501" s="20"/>
    </row>
    <row r="502" spans="3:9" ht="30" customHeight="1" x14ac:dyDescent="0.3">
      <c r="C502" s="19"/>
      <c r="D502" s="19"/>
      <c r="E502" s="19"/>
      <c r="F502" s="19"/>
      <c r="G502" s="19"/>
      <c r="H502" s="20"/>
      <c r="I502" s="20"/>
    </row>
    <row r="503" spans="3:9" ht="30" customHeight="1" x14ac:dyDescent="0.3">
      <c r="C503" s="19"/>
      <c r="D503" s="19"/>
      <c r="E503" s="19"/>
      <c r="F503" s="19"/>
      <c r="G503" s="19"/>
      <c r="H503" s="20"/>
      <c r="I503" s="20"/>
    </row>
    <row r="504" spans="3:9" ht="30" customHeight="1" x14ac:dyDescent="0.3">
      <c r="C504" s="19"/>
      <c r="D504" s="19"/>
      <c r="E504" s="19"/>
      <c r="F504" s="19"/>
      <c r="G504" s="19"/>
      <c r="H504" s="20"/>
      <c r="I504" s="20"/>
    </row>
    <row r="505" spans="3:9" ht="30" customHeight="1" x14ac:dyDescent="0.3">
      <c r="C505" s="19"/>
      <c r="D505" s="19"/>
      <c r="E505" s="19"/>
      <c r="F505" s="19"/>
      <c r="G505" s="19"/>
      <c r="H505" s="20"/>
      <c r="I505" s="20"/>
    </row>
    <row r="506" spans="3:9" ht="30" customHeight="1" x14ac:dyDescent="0.3">
      <c r="C506" s="19"/>
      <c r="D506" s="19"/>
      <c r="E506" s="19"/>
      <c r="F506" s="19"/>
      <c r="G506" s="19"/>
      <c r="H506" s="20"/>
      <c r="I506" s="20"/>
    </row>
    <row r="507" spans="3:9" ht="30" customHeight="1" x14ac:dyDescent="0.3">
      <c r="C507" s="19"/>
      <c r="D507" s="19"/>
      <c r="E507" s="19"/>
      <c r="F507" s="19"/>
      <c r="G507" s="19"/>
      <c r="H507" s="20"/>
      <c r="I507" s="20"/>
    </row>
    <row r="508" spans="3:9" ht="30" customHeight="1" x14ac:dyDescent="0.3">
      <c r="C508" s="19"/>
      <c r="D508" s="19"/>
      <c r="E508" s="19"/>
      <c r="F508" s="19"/>
      <c r="G508" s="19"/>
      <c r="H508" s="20"/>
      <c r="I508" s="20"/>
    </row>
    <row r="509" spans="3:9" ht="30" customHeight="1" x14ac:dyDescent="0.3">
      <c r="C509" s="19"/>
      <c r="D509" s="19"/>
      <c r="E509" s="19"/>
      <c r="F509" s="19"/>
      <c r="G509" s="19"/>
      <c r="H509" s="20"/>
      <c r="I509" s="20"/>
    </row>
    <row r="510" spans="3:9" ht="30" customHeight="1" x14ac:dyDescent="0.3">
      <c r="C510" s="19"/>
      <c r="D510" s="19"/>
      <c r="E510" s="19"/>
      <c r="F510" s="19"/>
      <c r="G510" s="19"/>
      <c r="H510" s="20"/>
      <c r="I510" s="20"/>
    </row>
    <row r="511" spans="3:9" ht="30" customHeight="1" x14ac:dyDescent="0.3">
      <c r="C511" s="19"/>
      <c r="D511" s="19"/>
      <c r="E511" s="19"/>
      <c r="F511" s="19"/>
      <c r="G511" s="19"/>
      <c r="H511" s="20"/>
      <c r="I511" s="20"/>
    </row>
    <row r="512" spans="3:9" ht="30" customHeight="1" x14ac:dyDescent="0.3">
      <c r="C512" s="19"/>
      <c r="D512" s="19"/>
      <c r="E512" s="19"/>
      <c r="F512" s="19"/>
      <c r="G512" s="19"/>
      <c r="H512" s="20"/>
      <c r="I512" s="20"/>
    </row>
    <row r="513" spans="3:9" ht="30" customHeight="1" x14ac:dyDescent="0.3">
      <c r="C513" s="19"/>
      <c r="D513" s="19"/>
      <c r="E513" s="19"/>
      <c r="F513" s="19"/>
      <c r="G513" s="19"/>
      <c r="H513" s="20"/>
      <c r="I513" s="20"/>
    </row>
    <row r="514" spans="3:9" ht="30" customHeight="1" x14ac:dyDescent="0.3">
      <c r="C514" s="19"/>
      <c r="D514" s="19"/>
      <c r="E514" s="19"/>
      <c r="F514" s="19"/>
      <c r="G514" s="19"/>
      <c r="H514" s="20"/>
      <c r="I514" s="20"/>
    </row>
    <row r="515" spans="3:9" ht="30" customHeight="1" x14ac:dyDescent="0.3">
      <c r="C515" s="19"/>
      <c r="D515" s="19"/>
      <c r="E515" s="19"/>
      <c r="F515" s="19"/>
      <c r="G515" s="19"/>
      <c r="H515" s="20"/>
      <c r="I515" s="20"/>
    </row>
    <row r="516" spans="3:9" ht="30" customHeight="1" x14ac:dyDescent="0.3">
      <c r="C516" s="19"/>
      <c r="D516" s="19"/>
      <c r="E516" s="19"/>
      <c r="F516" s="19"/>
      <c r="G516" s="19"/>
      <c r="H516" s="20"/>
      <c r="I516" s="20"/>
    </row>
    <row r="517" spans="3:9" ht="30" customHeight="1" x14ac:dyDescent="0.3">
      <c r="C517" s="19"/>
      <c r="D517" s="19"/>
      <c r="E517" s="19"/>
      <c r="F517" s="19"/>
      <c r="G517" s="19"/>
      <c r="H517" s="20"/>
      <c r="I517" s="20"/>
    </row>
    <row r="518" spans="3:9" ht="30" customHeight="1" x14ac:dyDescent="0.3">
      <c r="C518" s="19"/>
      <c r="D518" s="19"/>
      <c r="E518" s="19"/>
      <c r="F518" s="19"/>
      <c r="G518" s="19"/>
      <c r="H518" s="20"/>
      <c r="I518" s="20"/>
    </row>
    <row r="519" spans="3:9" ht="30" customHeight="1" x14ac:dyDescent="0.3">
      <c r="C519" s="19"/>
      <c r="D519" s="19"/>
      <c r="E519" s="19"/>
      <c r="F519" s="19"/>
      <c r="G519" s="19"/>
      <c r="H519" s="20"/>
      <c r="I519" s="20"/>
    </row>
    <row r="520" spans="3:9" ht="30" customHeight="1" x14ac:dyDescent="0.3">
      <c r="C520" s="19"/>
      <c r="D520" s="19"/>
      <c r="E520" s="19"/>
      <c r="F520" s="19"/>
      <c r="G520" s="19"/>
      <c r="H520" s="20"/>
      <c r="I520" s="20"/>
    </row>
    <row r="521" spans="3:9" ht="30" customHeight="1" x14ac:dyDescent="0.3">
      <c r="C521" s="19"/>
      <c r="D521" s="19"/>
      <c r="E521" s="19"/>
      <c r="F521" s="19"/>
      <c r="G521" s="19"/>
      <c r="H521" s="20"/>
      <c r="I521" s="20"/>
    </row>
    <row r="522" spans="3:9" ht="30" customHeight="1" x14ac:dyDescent="0.3">
      <c r="C522" s="19"/>
      <c r="D522" s="19"/>
      <c r="E522" s="19"/>
      <c r="F522" s="19"/>
      <c r="G522" s="19"/>
      <c r="H522" s="20"/>
      <c r="I522" s="20"/>
    </row>
    <row r="523" spans="3:9" ht="30" customHeight="1" x14ac:dyDescent="0.3">
      <c r="C523" s="19"/>
      <c r="D523" s="19"/>
      <c r="E523" s="19"/>
      <c r="F523" s="19"/>
      <c r="G523" s="19"/>
      <c r="H523" s="20"/>
      <c r="I523" s="20"/>
    </row>
    <row r="524" spans="3:9" ht="30" customHeight="1" x14ac:dyDescent="0.3">
      <c r="C524" s="19"/>
      <c r="D524" s="19"/>
      <c r="E524" s="19"/>
      <c r="F524" s="19"/>
      <c r="G524" s="19"/>
      <c r="H524" s="20"/>
      <c r="I524" s="20"/>
    </row>
    <row r="525" spans="3:9" ht="30" customHeight="1" x14ac:dyDescent="0.3">
      <c r="C525" s="19"/>
      <c r="D525" s="19"/>
      <c r="E525" s="19"/>
      <c r="F525" s="19"/>
      <c r="G525" s="19"/>
      <c r="H525" s="20"/>
      <c r="I525" s="20"/>
    </row>
    <row r="526" spans="3:9" ht="30" customHeight="1" x14ac:dyDescent="0.3">
      <c r="C526" s="19"/>
      <c r="D526" s="19"/>
      <c r="E526" s="19"/>
      <c r="F526" s="19"/>
      <c r="G526" s="19"/>
      <c r="H526" s="20"/>
      <c r="I526" s="20"/>
    </row>
    <row r="527" spans="3:9" ht="30" customHeight="1" x14ac:dyDescent="0.3">
      <c r="C527" s="19"/>
      <c r="D527" s="19"/>
      <c r="E527" s="19"/>
      <c r="F527" s="19"/>
      <c r="G527" s="19"/>
      <c r="H527" s="20"/>
      <c r="I527" s="20"/>
    </row>
    <row r="528" spans="3:9" ht="30" customHeight="1" x14ac:dyDescent="0.3">
      <c r="C528" s="19"/>
      <c r="D528" s="19"/>
      <c r="E528" s="19"/>
      <c r="F528" s="19"/>
      <c r="G528" s="19"/>
      <c r="H528" s="20"/>
      <c r="I528" s="20"/>
    </row>
    <row r="529" spans="3:9" ht="30" customHeight="1" x14ac:dyDescent="0.3">
      <c r="C529" s="19"/>
      <c r="D529" s="19"/>
      <c r="E529" s="19"/>
      <c r="F529" s="19"/>
      <c r="G529" s="19"/>
      <c r="H529" s="20"/>
      <c r="I529" s="20"/>
    </row>
    <row r="530" spans="3:9" ht="30" customHeight="1" x14ac:dyDescent="0.3">
      <c r="C530" s="19"/>
      <c r="D530" s="19"/>
      <c r="E530" s="19"/>
      <c r="F530" s="19"/>
      <c r="G530" s="19"/>
      <c r="H530" s="20"/>
      <c r="I530" s="20"/>
    </row>
    <row r="531" spans="3:9" ht="30" customHeight="1" x14ac:dyDescent="0.3">
      <c r="C531" s="19"/>
      <c r="D531" s="19"/>
      <c r="E531" s="19"/>
      <c r="F531" s="19"/>
      <c r="G531" s="19"/>
      <c r="H531" s="20"/>
      <c r="I531" s="20"/>
    </row>
    <row r="532" spans="3:9" ht="30" customHeight="1" x14ac:dyDescent="0.3">
      <c r="C532" s="19"/>
      <c r="D532" s="19"/>
      <c r="E532" s="19"/>
      <c r="F532" s="19"/>
      <c r="G532" s="19"/>
      <c r="H532" s="20"/>
      <c r="I532" s="20"/>
    </row>
    <row r="533" spans="3:9" ht="30" customHeight="1" x14ac:dyDescent="0.3">
      <c r="C533" s="19"/>
      <c r="D533" s="19"/>
      <c r="E533" s="19"/>
      <c r="F533" s="19"/>
      <c r="G533" s="19"/>
      <c r="H533" s="20"/>
      <c r="I533" s="20"/>
    </row>
    <row r="534" spans="3:9" ht="30" customHeight="1" x14ac:dyDescent="0.3">
      <c r="C534" s="19"/>
      <c r="D534" s="19"/>
      <c r="E534" s="19"/>
      <c r="F534" s="19"/>
      <c r="G534" s="19"/>
      <c r="H534" s="20"/>
      <c r="I534" s="20"/>
    </row>
    <row r="535" spans="3:9" ht="30" customHeight="1" x14ac:dyDescent="0.3">
      <c r="C535" s="19"/>
      <c r="D535" s="19"/>
      <c r="E535" s="19"/>
      <c r="F535" s="19"/>
      <c r="G535" s="19"/>
      <c r="H535" s="20"/>
      <c r="I535" s="20"/>
    </row>
    <row r="536" spans="3:9" ht="30" customHeight="1" x14ac:dyDescent="0.3">
      <c r="C536" s="19"/>
      <c r="D536" s="19"/>
      <c r="E536" s="19"/>
      <c r="F536" s="19"/>
      <c r="G536" s="19"/>
      <c r="H536" s="20"/>
      <c r="I536" s="20"/>
    </row>
    <row r="537" spans="3:9" ht="30" customHeight="1" x14ac:dyDescent="0.3">
      <c r="C537" s="19"/>
      <c r="D537" s="19"/>
      <c r="E537" s="19"/>
      <c r="F537" s="19"/>
      <c r="G537" s="19"/>
      <c r="H537" s="20"/>
      <c r="I537" s="20"/>
    </row>
    <row r="538" spans="3:9" ht="30" customHeight="1" x14ac:dyDescent="0.3">
      <c r="C538" s="19"/>
      <c r="D538" s="19"/>
      <c r="E538" s="19"/>
      <c r="F538" s="19"/>
      <c r="G538" s="19"/>
      <c r="H538" s="20"/>
      <c r="I538" s="20"/>
    </row>
    <row r="539" spans="3:9" ht="30" customHeight="1" x14ac:dyDescent="0.3">
      <c r="C539" s="19"/>
      <c r="D539" s="19"/>
      <c r="E539" s="19"/>
      <c r="F539" s="19"/>
      <c r="G539" s="19"/>
      <c r="H539" s="20"/>
      <c r="I539" s="20"/>
    </row>
    <row r="540" spans="3:9" ht="30" customHeight="1" x14ac:dyDescent="0.3">
      <c r="C540" s="19"/>
      <c r="D540" s="19"/>
      <c r="E540" s="19"/>
      <c r="F540" s="19"/>
      <c r="G540" s="19"/>
      <c r="H540" s="20"/>
      <c r="I540" s="20"/>
    </row>
    <row r="541" spans="3:9" ht="30" customHeight="1" x14ac:dyDescent="0.3">
      <c r="C541" s="19"/>
      <c r="D541" s="19"/>
      <c r="E541" s="19"/>
      <c r="F541" s="19"/>
      <c r="G541" s="19"/>
      <c r="H541" s="20"/>
      <c r="I541" s="20"/>
    </row>
    <row r="542" spans="3:9" ht="30" customHeight="1" x14ac:dyDescent="0.3">
      <c r="C542" s="19"/>
      <c r="D542" s="19"/>
      <c r="E542" s="19"/>
      <c r="F542" s="19"/>
      <c r="G542" s="19"/>
      <c r="H542" s="20"/>
      <c r="I542" s="20"/>
    </row>
    <row r="543" spans="3:9" ht="30" customHeight="1" x14ac:dyDescent="0.3">
      <c r="C543" s="19"/>
      <c r="D543" s="19"/>
      <c r="E543" s="19"/>
      <c r="F543" s="19"/>
      <c r="G543" s="19"/>
      <c r="H543" s="20"/>
      <c r="I543" s="20"/>
    </row>
    <row r="544" spans="3:9" ht="30" customHeight="1" x14ac:dyDescent="0.3">
      <c r="C544" s="19"/>
      <c r="D544" s="19"/>
      <c r="E544" s="19"/>
      <c r="F544" s="19"/>
      <c r="G544" s="19"/>
      <c r="H544" s="20"/>
      <c r="I544" s="20"/>
    </row>
    <row r="545" spans="3:9" ht="30" customHeight="1" x14ac:dyDescent="0.3">
      <c r="C545" s="19"/>
      <c r="D545" s="19"/>
      <c r="E545" s="19"/>
      <c r="F545" s="19"/>
      <c r="G545" s="19"/>
      <c r="H545" s="20"/>
      <c r="I545" s="20"/>
    </row>
    <row r="546" spans="3:9" ht="30" customHeight="1" x14ac:dyDescent="0.3">
      <c r="C546" s="19"/>
      <c r="D546" s="19"/>
      <c r="E546" s="19"/>
      <c r="F546" s="19"/>
      <c r="G546" s="19"/>
      <c r="H546" s="20"/>
      <c r="I546" s="20"/>
    </row>
    <row r="547" spans="3:9" ht="30" customHeight="1" x14ac:dyDescent="0.3">
      <c r="C547" s="19"/>
      <c r="D547" s="19"/>
      <c r="E547" s="19"/>
      <c r="F547" s="19"/>
      <c r="G547" s="19"/>
      <c r="H547" s="20"/>
      <c r="I547" s="20"/>
    </row>
    <row r="548" spans="3:9" ht="30" customHeight="1" x14ac:dyDescent="0.3">
      <c r="C548" s="19"/>
      <c r="D548" s="19"/>
      <c r="E548" s="19"/>
      <c r="F548" s="19"/>
      <c r="G548" s="19"/>
      <c r="H548" s="20"/>
      <c r="I548" s="20"/>
    </row>
    <row r="549" spans="3:9" ht="30" customHeight="1" x14ac:dyDescent="0.3">
      <c r="C549" s="19"/>
      <c r="D549" s="19"/>
      <c r="E549" s="19"/>
      <c r="F549" s="19"/>
      <c r="G549" s="19"/>
      <c r="H549" s="20"/>
      <c r="I549" s="20"/>
    </row>
    <row r="550" spans="3:9" ht="30" customHeight="1" x14ac:dyDescent="0.3">
      <c r="C550" s="19"/>
      <c r="D550" s="19"/>
      <c r="E550" s="19"/>
      <c r="F550" s="19"/>
      <c r="G550" s="19"/>
      <c r="H550" s="20"/>
      <c r="I550" s="20"/>
    </row>
    <row r="551" spans="3:9" ht="30" customHeight="1" x14ac:dyDescent="0.3">
      <c r="C551" s="19"/>
      <c r="D551" s="19"/>
      <c r="E551" s="19"/>
      <c r="F551" s="19"/>
      <c r="G551" s="19"/>
      <c r="H551" s="20"/>
      <c r="I551" s="20"/>
    </row>
    <row r="552" spans="3:9" ht="30" customHeight="1" x14ac:dyDescent="0.3">
      <c r="C552" s="19"/>
      <c r="D552" s="19"/>
      <c r="E552" s="19"/>
      <c r="F552" s="19"/>
      <c r="G552" s="19"/>
      <c r="H552" s="20"/>
      <c r="I552" s="20"/>
    </row>
    <row r="553" spans="3:9" ht="30" customHeight="1" x14ac:dyDescent="0.3">
      <c r="C553" s="19"/>
      <c r="D553" s="19"/>
      <c r="E553" s="19"/>
      <c r="F553" s="19"/>
      <c r="G553" s="19"/>
      <c r="H553" s="20"/>
      <c r="I553" s="20"/>
    </row>
    <row r="554" spans="3:9" ht="30" customHeight="1" x14ac:dyDescent="0.3">
      <c r="C554" s="19"/>
      <c r="D554" s="19"/>
      <c r="E554" s="19"/>
      <c r="F554" s="19"/>
      <c r="G554" s="19"/>
      <c r="H554" s="20"/>
      <c r="I554" s="20"/>
    </row>
    <row r="555" spans="3:9" ht="30" customHeight="1" x14ac:dyDescent="0.3">
      <c r="C555" s="19"/>
      <c r="D555" s="19"/>
      <c r="E555" s="19"/>
      <c r="F555" s="19"/>
      <c r="G555" s="19"/>
      <c r="H555" s="20"/>
      <c r="I555" s="20"/>
    </row>
    <row r="556" spans="3:9" ht="30" customHeight="1" x14ac:dyDescent="0.3">
      <c r="C556" s="19"/>
      <c r="D556" s="19"/>
      <c r="E556" s="19"/>
      <c r="F556" s="19"/>
      <c r="G556" s="19"/>
      <c r="H556" s="20"/>
      <c r="I556" s="20"/>
    </row>
    <row r="557" spans="3:9" ht="30" customHeight="1" x14ac:dyDescent="0.3">
      <c r="C557" s="19"/>
      <c r="D557" s="19"/>
      <c r="E557" s="19"/>
      <c r="F557" s="19"/>
      <c r="G557" s="19"/>
      <c r="H557" s="20"/>
      <c r="I557" s="20"/>
    </row>
    <row r="558" spans="3:9" ht="30" customHeight="1" x14ac:dyDescent="0.3">
      <c r="C558" s="19"/>
      <c r="D558" s="19"/>
      <c r="E558" s="19"/>
      <c r="F558" s="19"/>
      <c r="G558" s="19"/>
      <c r="H558" s="20"/>
      <c r="I558" s="20"/>
    </row>
    <row r="559" spans="3:9" ht="30" customHeight="1" x14ac:dyDescent="0.3">
      <c r="C559" s="19"/>
      <c r="D559" s="19"/>
      <c r="E559" s="19"/>
      <c r="F559" s="19"/>
      <c r="G559" s="19"/>
      <c r="H559" s="20"/>
      <c r="I559" s="20"/>
    </row>
    <row r="560" spans="3:9" ht="30" customHeight="1" x14ac:dyDescent="0.3">
      <c r="C560" s="19"/>
      <c r="D560" s="19"/>
      <c r="E560" s="19"/>
      <c r="F560" s="19"/>
      <c r="G560" s="19"/>
      <c r="H560" s="20"/>
      <c r="I560" s="20"/>
    </row>
    <row r="561" spans="3:9" ht="30" customHeight="1" x14ac:dyDescent="0.3">
      <c r="C561" s="19"/>
      <c r="D561" s="19"/>
      <c r="E561" s="19"/>
      <c r="F561" s="19"/>
      <c r="G561" s="19"/>
      <c r="H561" s="20"/>
      <c r="I561" s="20"/>
    </row>
    <row r="562" spans="3:9" ht="30" customHeight="1" x14ac:dyDescent="0.3">
      <c r="C562" s="19"/>
      <c r="D562" s="19"/>
      <c r="E562" s="19"/>
      <c r="F562" s="19"/>
      <c r="G562" s="19"/>
      <c r="H562" s="20"/>
      <c r="I562" s="20"/>
    </row>
    <row r="563" spans="3:9" ht="30" customHeight="1" x14ac:dyDescent="0.3">
      <c r="C563" s="19"/>
      <c r="D563" s="19"/>
      <c r="E563" s="19"/>
      <c r="F563" s="19"/>
      <c r="G563" s="19"/>
      <c r="H563" s="20"/>
      <c r="I563" s="20"/>
    </row>
    <row r="564" spans="3:9" ht="30" customHeight="1" x14ac:dyDescent="0.3">
      <c r="C564" s="19"/>
      <c r="D564" s="19"/>
      <c r="E564" s="19"/>
      <c r="F564" s="19"/>
      <c r="G564" s="19"/>
      <c r="H564" s="20"/>
      <c r="I564" s="20"/>
    </row>
    <row r="565" spans="3:9" ht="30" customHeight="1" x14ac:dyDescent="0.3">
      <c r="C565" s="19"/>
      <c r="D565" s="19"/>
      <c r="E565" s="19"/>
      <c r="F565" s="19"/>
      <c r="G565" s="19"/>
      <c r="H565" s="20"/>
      <c r="I565" s="20"/>
    </row>
    <row r="566" spans="3:9" ht="30" customHeight="1" x14ac:dyDescent="0.3">
      <c r="C566" s="19"/>
      <c r="D566" s="19"/>
      <c r="E566" s="19"/>
      <c r="F566" s="19"/>
      <c r="G566" s="19"/>
      <c r="H566" s="20"/>
      <c r="I566" s="20"/>
    </row>
    <row r="567" spans="3:9" ht="30" customHeight="1" x14ac:dyDescent="0.3">
      <c r="C567" s="19"/>
      <c r="D567" s="19"/>
      <c r="E567" s="19"/>
      <c r="F567" s="19"/>
      <c r="G567" s="19"/>
      <c r="H567" s="20"/>
      <c r="I567" s="20"/>
    </row>
    <row r="568" spans="3:9" ht="30" customHeight="1" x14ac:dyDescent="0.3">
      <c r="C568" s="19"/>
      <c r="D568" s="19"/>
      <c r="E568" s="19"/>
      <c r="F568" s="19"/>
      <c r="G568" s="19"/>
      <c r="H568" s="20"/>
      <c r="I568" s="20"/>
    </row>
    <row r="569" spans="3:9" ht="30" customHeight="1" x14ac:dyDescent="0.3">
      <c r="C569" s="19"/>
      <c r="D569" s="19"/>
      <c r="E569" s="19"/>
      <c r="F569" s="19"/>
      <c r="G569" s="19"/>
      <c r="H569" s="20"/>
      <c r="I569" s="20"/>
    </row>
    <row r="570" spans="3:9" ht="30" customHeight="1" x14ac:dyDescent="0.3">
      <c r="C570" s="19"/>
      <c r="D570" s="19"/>
      <c r="E570" s="19"/>
      <c r="F570" s="19"/>
      <c r="G570" s="19"/>
      <c r="H570" s="20"/>
      <c r="I570" s="20"/>
    </row>
    <row r="571" spans="3:9" ht="30" customHeight="1" x14ac:dyDescent="0.3">
      <c r="C571" s="19"/>
      <c r="D571" s="19"/>
      <c r="E571" s="19"/>
      <c r="F571" s="19"/>
      <c r="G571" s="19"/>
      <c r="H571" s="20"/>
      <c r="I571" s="20"/>
    </row>
    <row r="572" spans="3:9" ht="30" customHeight="1" x14ac:dyDescent="0.3">
      <c r="C572" s="19"/>
      <c r="D572" s="19"/>
      <c r="E572" s="19"/>
      <c r="F572" s="19"/>
      <c r="G572" s="19"/>
      <c r="H572" s="20"/>
      <c r="I572" s="20"/>
    </row>
    <row r="573" spans="3:9" ht="30" customHeight="1" x14ac:dyDescent="0.3">
      <c r="C573" s="19"/>
      <c r="D573" s="19"/>
      <c r="E573" s="19"/>
      <c r="F573" s="19"/>
      <c r="G573" s="19"/>
      <c r="H573" s="20"/>
      <c r="I573" s="20"/>
    </row>
    <row r="574" spans="3:9" ht="30" customHeight="1" x14ac:dyDescent="0.3">
      <c r="C574" s="19"/>
      <c r="D574" s="19"/>
      <c r="E574" s="19"/>
      <c r="F574" s="19"/>
      <c r="G574" s="19"/>
      <c r="H574" s="20"/>
      <c r="I574" s="20"/>
    </row>
    <row r="575" spans="3:9" ht="30" customHeight="1" x14ac:dyDescent="0.3">
      <c r="C575" s="19"/>
      <c r="D575" s="19"/>
      <c r="E575" s="19"/>
      <c r="F575" s="19"/>
      <c r="G575" s="19"/>
      <c r="H575" s="20"/>
      <c r="I575" s="20"/>
    </row>
    <row r="576" spans="3:9" ht="30" customHeight="1" x14ac:dyDescent="0.3">
      <c r="C576" s="19"/>
      <c r="D576" s="19"/>
      <c r="E576" s="19"/>
      <c r="F576" s="19"/>
      <c r="G576" s="19"/>
      <c r="H576" s="20"/>
      <c r="I576" s="20"/>
    </row>
    <row r="577" spans="3:9" ht="30" customHeight="1" x14ac:dyDescent="0.3">
      <c r="C577" s="19"/>
      <c r="D577" s="19"/>
      <c r="E577" s="19"/>
      <c r="F577" s="19"/>
      <c r="G577" s="19"/>
      <c r="H577" s="20"/>
      <c r="I577" s="20"/>
    </row>
    <row r="578" spans="3:9" ht="30" customHeight="1" x14ac:dyDescent="0.3">
      <c r="C578" s="19"/>
      <c r="D578" s="19"/>
      <c r="E578" s="19"/>
      <c r="F578" s="19"/>
      <c r="G578" s="19"/>
      <c r="H578" s="20"/>
      <c r="I578" s="20"/>
    </row>
    <row r="579" spans="3:9" ht="30" customHeight="1" x14ac:dyDescent="0.3">
      <c r="C579" s="19"/>
      <c r="D579" s="19"/>
      <c r="E579" s="19"/>
      <c r="F579" s="19"/>
      <c r="G579" s="19"/>
      <c r="H579" s="20"/>
      <c r="I579" s="20"/>
    </row>
    <row r="580" spans="3:9" ht="30" customHeight="1" x14ac:dyDescent="0.3">
      <c r="C580" s="19"/>
      <c r="D580" s="19"/>
      <c r="E580" s="19"/>
      <c r="F580" s="19"/>
      <c r="G580" s="19"/>
      <c r="H580" s="20"/>
      <c r="I580" s="20"/>
    </row>
    <row r="581" spans="3:9" ht="30" customHeight="1" x14ac:dyDescent="0.3">
      <c r="C581" s="19"/>
      <c r="D581" s="19"/>
      <c r="E581" s="19"/>
      <c r="F581" s="19"/>
      <c r="G581" s="19"/>
      <c r="H581" s="20"/>
      <c r="I581" s="20"/>
    </row>
    <row r="582" spans="3:9" ht="30" customHeight="1" x14ac:dyDescent="0.3">
      <c r="C582" s="19"/>
      <c r="D582" s="19"/>
      <c r="E582" s="19"/>
      <c r="F582" s="19"/>
      <c r="G582" s="19"/>
      <c r="H582" s="20"/>
      <c r="I582" s="20"/>
    </row>
    <row r="583" spans="3:9" ht="30" customHeight="1" x14ac:dyDescent="0.3">
      <c r="C583" s="19"/>
      <c r="D583" s="19"/>
      <c r="E583" s="19"/>
      <c r="F583" s="19"/>
      <c r="G583" s="19"/>
      <c r="H583" s="20"/>
      <c r="I583" s="20"/>
    </row>
    <row r="584" spans="3:9" ht="30" customHeight="1" x14ac:dyDescent="0.3">
      <c r="C584" s="19"/>
      <c r="D584" s="19"/>
      <c r="E584" s="19"/>
      <c r="F584" s="19"/>
      <c r="G584" s="19"/>
      <c r="H584" s="20"/>
      <c r="I584" s="20"/>
    </row>
    <row r="585" spans="3:9" ht="30" customHeight="1" x14ac:dyDescent="0.3">
      <c r="C585" s="19"/>
      <c r="D585" s="19"/>
      <c r="E585" s="19"/>
      <c r="F585" s="19"/>
      <c r="G585" s="19"/>
      <c r="H585" s="20"/>
      <c r="I585" s="20"/>
    </row>
    <row r="586" spans="3:9" ht="30" customHeight="1" x14ac:dyDescent="0.3">
      <c r="C586" s="19"/>
      <c r="D586" s="19"/>
      <c r="E586" s="19"/>
      <c r="F586" s="19"/>
      <c r="G586" s="19"/>
      <c r="H586" s="20"/>
      <c r="I586" s="20"/>
    </row>
    <row r="587" spans="3:9" ht="30" customHeight="1" x14ac:dyDescent="0.3">
      <c r="C587" s="19"/>
      <c r="D587" s="19"/>
      <c r="E587" s="19"/>
      <c r="F587" s="19"/>
      <c r="G587" s="19"/>
      <c r="H587" s="20"/>
      <c r="I587" s="20"/>
    </row>
    <row r="588" spans="3:9" ht="30" customHeight="1" x14ac:dyDescent="0.3">
      <c r="C588" s="19"/>
      <c r="D588" s="19"/>
      <c r="E588" s="19"/>
      <c r="F588" s="19"/>
      <c r="G588" s="19"/>
      <c r="H588" s="20"/>
      <c r="I588" s="20"/>
    </row>
    <row r="589" spans="3:9" ht="30" customHeight="1" x14ac:dyDescent="0.3">
      <c r="C589" s="19"/>
      <c r="D589" s="19"/>
      <c r="E589" s="19"/>
      <c r="F589" s="19"/>
      <c r="G589" s="19"/>
      <c r="H589" s="20"/>
      <c r="I589" s="20"/>
    </row>
    <row r="590" spans="3:9" ht="30" customHeight="1" x14ac:dyDescent="0.3">
      <c r="C590" s="19"/>
      <c r="D590" s="19"/>
      <c r="E590" s="19"/>
      <c r="F590" s="19"/>
      <c r="G590" s="19"/>
      <c r="H590" s="20"/>
      <c r="I590" s="20"/>
    </row>
    <row r="591" spans="3:9" ht="30" customHeight="1" x14ac:dyDescent="0.3">
      <c r="C591" s="19"/>
      <c r="D591" s="19"/>
      <c r="E591" s="19"/>
      <c r="F591" s="19"/>
      <c r="G591" s="19"/>
      <c r="H591" s="20"/>
      <c r="I591" s="20"/>
    </row>
    <row r="592" spans="3:9" ht="30" customHeight="1" x14ac:dyDescent="0.3">
      <c r="C592" s="19"/>
      <c r="D592" s="19"/>
      <c r="E592" s="19"/>
      <c r="F592" s="19"/>
      <c r="G592" s="19"/>
      <c r="H592" s="20"/>
      <c r="I592" s="20"/>
    </row>
    <row r="593" spans="3:9" ht="30" customHeight="1" x14ac:dyDescent="0.3">
      <c r="C593" s="19"/>
      <c r="D593" s="19"/>
      <c r="E593" s="19"/>
      <c r="F593" s="19"/>
      <c r="G593" s="19"/>
      <c r="H593" s="20"/>
      <c r="I593" s="20"/>
    </row>
    <row r="594" spans="3:9" ht="30" customHeight="1" x14ac:dyDescent="0.3">
      <c r="C594" s="19"/>
      <c r="D594" s="19"/>
      <c r="E594" s="19"/>
      <c r="F594" s="19"/>
      <c r="G594" s="19"/>
      <c r="H594" s="20"/>
      <c r="I594" s="20"/>
    </row>
    <row r="595" spans="3:9" ht="30" customHeight="1" x14ac:dyDescent="0.3">
      <c r="C595" s="19"/>
      <c r="D595" s="19"/>
      <c r="E595" s="19"/>
      <c r="F595" s="19"/>
      <c r="G595" s="19"/>
      <c r="H595" s="20"/>
      <c r="I595" s="20"/>
    </row>
    <row r="596" spans="3:9" ht="30" customHeight="1" x14ac:dyDescent="0.3">
      <c r="C596" s="19"/>
      <c r="D596" s="19"/>
      <c r="E596" s="19"/>
      <c r="F596" s="19"/>
      <c r="G596" s="19"/>
      <c r="H596" s="20"/>
      <c r="I596" s="20"/>
    </row>
    <row r="597" spans="3:9" ht="30" customHeight="1" x14ac:dyDescent="0.3">
      <c r="C597" s="19"/>
      <c r="D597" s="19"/>
      <c r="E597" s="19"/>
      <c r="F597" s="19"/>
      <c r="G597" s="19"/>
      <c r="H597" s="20"/>
      <c r="I597" s="20"/>
    </row>
    <row r="598" spans="3:9" ht="30" customHeight="1" x14ac:dyDescent="0.3">
      <c r="C598" s="19"/>
      <c r="D598" s="19"/>
      <c r="E598" s="19"/>
      <c r="F598" s="19"/>
      <c r="G598" s="19"/>
      <c r="H598" s="20"/>
      <c r="I598" s="20"/>
    </row>
    <row r="599" spans="3:9" ht="30" customHeight="1" x14ac:dyDescent="0.3">
      <c r="C599" s="19"/>
      <c r="D599" s="19"/>
      <c r="E599" s="19"/>
      <c r="F599" s="19"/>
      <c r="G599" s="19"/>
      <c r="H599" s="20"/>
      <c r="I599" s="20"/>
    </row>
    <row r="600" spans="3:9" ht="30" customHeight="1" x14ac:dyDescent="0.3">
      <c r="C600" s="19"/>
      <c r="D600" s="19"/>
      <c r="E600" s="19"/>
      <c r="F600" s="19"/>
      <c r="G600" s="19"/>
      <c r="H600" s="20"/>
      <c r="I600" s="20"/>
    </row>
    <row r="601" spans="3:9" ht="30" customHeight="1" x14ac:dyDescent="0.3">
      <c r="C601" s="19"/>
      <c r="D601" s="19"/>
      <c r="E601" s="19"/>
      <c r="F601" s="19"/>
      <c r="G601" s="19"/>
      <c r="H601" s="20"/>
      <c r="I601" s="20"/>
    </row>
    <row r="602" spans="3:9" ht="30" customHeight="1" x14ac:dyDescent="0.3">
      <c r="C602" s="19"/>
      <c r="D602" s="19"/>
      <c r="E602" s="19"/>
      <c r="F602" s="19"/>
      <c r="G602" s="19"/>
      <c r="H602" s="20"/>
      <c r="I602" s="20"/>
    </row>
    <row r="603" spans="3:9" ht="30" customHeight="1" x14ac:dyDescent="0.3">
      <c r="C603" s="19"/>
      <c r="D603" s="19"/>
      <c r="E603" s="19"/>
      <c r="F603" s="19"/>
      <c r="G603" s="19"/>
      <c r="H603" s="20"/>
      <c r="I603" s="20"/>
    </row>
    <row r="604" spans="3:9" ht="30" customHeight="1" x14ac:dyDescent="0.3">
      <c r="C604" s="19"/>
      <c r="D604" s="19"/>
      <c r="E604" s="19"/>
      <c r="F604" s="19"/>
      <c r="G604" s="19"/>
      <c r="H604" s="20"/>
      <c r="I604" s="20"/>
    </row>
    <row r="605" spans="3:9" ht="30" customHeight="1" x14ac:dyDescent="0.3">
      <c r="C605" s="19"/>
      <c r="D605" s="19"/>
      <c r="E605" s="19"/>
      <c r="F605" s="19"/>
      <c r="G605" s="19"/>
      <c r="H605" s="20"/>
      <c r="I605" s="20"/>
    </row>
    <row r="606" spans="3:9" ht="30" customHeight="1" x14ac:dyDescent="0.3">
      <c r="C606" s="19"/>
      <c r="D606" s="19"/>
      <c r="E606" s="19"/>
      <c r="F606" s="19"/>
      <c r="G606" s="19"/>
      <c r="H606" s="20"/>
      <c r="I606" s="20"/>
    </row>
    <row r="607" spans="3:9" ht="30" customHeight="1" x14ac:dyDescent="0.3">
      <c r="C607" s="19"/>
      <c r="D607" s="19"/>
      <c r="E607" s="19"/>
      <c r="F607" s="19"/>
      <c r="G607" s="19"/>
      <c r="H607" s="20"/>
      <c r="I607" s="20"/>
    </row>
    <row r="608" spans="3:9" ht="30" customHeight="1" x14ac:dyDescent="0.3">
      <c r="C608" s="19"/>
      <c r="D608" s="19"/>
      <c r="E608" s="19"/>
      <c r="F608" s="19"/>
      <c r="G608" s="19"/>
      <c r="H608" s="20"/>
      <c r="I608" s="20"/>
    </row>
    <row r="609" spans="3:9" ht="30" customHeight="1" x14ac:dyDescent="0.3">
      <c r="C609" s="19"/>
      <c r="D609" s="19"/>
      <c r="E609" s="19"/>
      <c r="F609" s="19"/>
      <c r="G609" s="19"/>
      <c r="H609" s="20"/>
      <c r="I609" s="20"/>
    </row>
    <row r="610" spans="3:9" ht="30" customHeight="1" x14ac:dyDescent="0.3">
      <c r="C610" s="19"/>
      <c r="D610" s="19"/>
      <c r="E610" s="19"/>
      <c r="F610" s="19"/>
      <c r="G610" s="19"/>
      <c r="H610" s="20"/>
      <c r="I610" s="20"/>
    </row>
    <row r="611" spans="3:9" ht="30" customHeight="1" x14ac:dyDescent="0.3">
      <c r="C611" s="19"/>
      <c r="D611" s="19"/>
      <c r="E611" s="19"/>
      <c r="F611" s="19"/>
      <c r="G611" s="19"/>
      <c r="H611" s="20"/>
      <c r="I611" s="20"/>
    </row>
    <row r="612" spans="3:9" ht="30" customHeight="1" x14ac:dyDescent="0.3">
      <c r="C612" s="19"/>
      <c r="D612" s="19"/>
      <c r="E612" s="19"/>
      <c r="F612" s="19"/>
      <c r="G612" s="19"/>
      <c r="H612" s="20"/>
      <c r="I612" s="20"/>
    </row>
    <row r="613" spans="3:9" ht="30" customHeight="1" x14ac:dyDescent="0.3">
      <c r="C613" s="19"/>
      <c r="D613" s="19"/>
      <c r="E613" s="19"/>
      <c r="F613" s="19"/>
      <c r="G613" s="19"/>
      <c r="H613" s="20"/>
      <c r="I613" s="20"/>
    </row>
    <row r="614" spans="3:9" ht="30" customHeight="1" x14ac:dyDescent="0.3">
      <c r="C614" s="19"/>
      <c r="D614" s="19"/>
      <c r="E614" s="19"/>
      <c r="F614" s="19"/>
      <c r="G614" s="19"/>
      <c r="H614" s="20"/>
      <c r="I614" s="20"/>
    </row>
    <row r="615" spans="3:9" ht="30" customHeight="1" x14ac:dyDescent="0.3">
      <c r="C615" s="19"/>
      <c r="D615" s="19"/>
      <c r="E615" s="19"/>
      <c r="F615" s="19"/>
      <c r="G615" s="19"/>
      <c r="H615" s="20"/>
      <c r="I615" s="20"/>
    </row>
    <row r="616" spans="3:9" ht="30" customHeight="1" x14ac:dyDescent="0.3">
      <c r="C616" s="19"/>
      <c r="D616" s="19"/>
      <c r="E616" s="19"/>
      <c r="F616" s="19"/>
      <c r="G616" s="19"/>
      <c r="H616" s="20"/>
      <c r="I616" s="20"/>
    </row>
    <row r="617" spans="3:9" ht="30" customHeight="1" x14ac:dyDescent="0.3">
      <c r="C617" s="19"/>
      <c r="D617" s="19"/>
      <c r="E617" s="19"/>
      <c r="F617" s="19"/>
      <c r="G617" s="19"/>
      <c r="H617" s="20"/>
      <c r="I617" s="20"/>
    </row>
    <row r="618" spans="3:9" ht="30" customHeight="1" x14ac:dyDescent="0.3">
      <c r="C618" s="19"/>
      <c r="D618" s="19"/>
      <c r="E618" s="19"/>
      <c r="F618" s="19"/>
      <c r="G618" s="19"/>
      <c r="H618" s="20"/>
      <c r="I618" s="20"/>
    </row>
    <row r="619" spans="3:9" ht="30" customHeight="1" x14ac:dyDescent="0.3">
      <c r="C619" s="19"/>
      <c r="D619" s="19"/>
      <c r="E619" s="19"/>
      <c r="F619" s="19"/>
      <c r="G619" s="19"/>
      <c r="H619" s="20"/>
      <c r="I619" s="20"/>
    </row>
    <row r="620" spans="3:9" ht="30" customHeight="1" x14ac:dyDescent="0.3">
      <c r="C620" s="19"/>
      <c r="D620" s="19"/>
      <c r="E620" s="19"/>
      <c r="F620" s="19"/>
      <c r="G620" s="19"/>
      <c r="H620" s="20"/>
      <c r="I620" s="20"/>
    </row>
    <row r="621" spans="3:9" ht="30" customHeight="1" x14ac:dyDescent="0.3">
      <c r="C621" s="19"/>
      <c r="D621" s="19"/>
      <c r="E621" s="19"/>
      <c r="F621" s="19"/>
      <c r="G621" s="19"/>
      <c r="H621" s="20"/>
      <c r="I621" s="20"/>
    </row>
    <row r="622" spans="3:9" ht="30" customHeight="1" x14ac:dyDescent="0.3">
      <c r="C622" s="19"/>
      <c r="D622" s="19"/>
      <c r="E622" s="19"/>
      <c r="F622" s="19"/>
      <c r="G622" s="19"/>
      <c r="H622" s="20"/>
      <c r="I622" s="20"/>
    </row>
    <row r="623" spans="3:9" ht="30" customHeight="1" x14ac:dyDescent="0.3">
      <c r="C623" s="19"/>
      <c r="D623" s="19"/>
      <c r="E623" s="19"/>
      <c r="F623" s="19"/>
      <c r="G623" s="19"/>
      <c r="H623" s="20"/>
      <c r="I623" s="20"/>
    </row>
    <row r="624" spans="3:9" ht="30" customHeight="1" x14ac:dyDescent="0.3">
      <c r="C624" s="19"/>
      <c r="D624" s="19"/>
      <c r="E624" s="19"/>
      <c r="F624" s="19"/>
      <c r="G624" s="19"/>
      <c r="H624" s="20"/>
      <c r="I624" s="20"/>
    </row>
    <row r="625" spans="3:9" ht="30" customHeight="1" x14ac:dyDescent="0.3">
      <c r="C625" s="19"/>
      <c r="D625" s="19"/>
      <c r="E625" s="19"/>
      <c r="F625" s="19"/>
      <c r="G625" s="19"/>
      <c r="H625" s="20"/>
      <c r="I625" s="20"/>
    </row>
    <row r="626" spans="3:9" ht="30" customHeight="1" x14ac:dyDescent="0.3">
      <c r="C626" s="19"/>
      <c r="D626" s="19"/>
      <c r="E626" s="19"/>
      <c r="F626" s="19"/>
      <c r="G626" s="19"/>
      <c r="H626" s="20"/>
      <c r="I626" s="20"/>
    </row>
    <row r="627" spans="3:9" ht="30" customHeight="1" x14ac:dyDescent="0.3">
      <c r="C627" s="19"/>
      <c r="D627" s="19"/>
      <c r="E627" s="19"/>
      <c r="F627" s="19"/>
      <c r="G627" s="19"/>
      <c r="H627" s="20"/>
      <c r="I627" s="20"/>
    </row>
    <row r="628" spans="3:9" ht="30" customHeight="1" x14ac:dyDescent="0.3">
      <c r="C628" s="19"/>
      <c r="D628" s="19"/>
      <c r="E628" s="19"/>
      <c r="F628" s="19"/>
      <c r="G628" s="19"/>
      <c r="H628" s="20"/>
      <c r="I628" s="20"/>
    </row>
    <row r="629" spans="3:9" ht="30" customHeight="1" x14ac:dyDescent="0.3">
      <c r="C629" s="19"/>
      <c r="D629" s="19"/>
      <c r="E629" s="19"/>
      <c r="F629" s="19"/>
      <c r="G629" s="19"/>
      <c r="H629" s="20"/>
      <c r="I629" s="20"/>
    </row>
    <row r="630" spans="3:9" ht="30" customHeight="1" x14ac:dyDescent="0.3">
      <c r="C630" s="19"/>
      <c r="D630" s="19"/>
      <c r="E630" s="19"/>
      <c r="F630" s="19"/>
      <c r="G630" s="19"/>
      <c r="H630" s="20"/>
      <c r="I630" s="20"/>
    </row>
    <row r="631" spans="3:9" ht="30" customHeight="1" x14ac:dyDescent="0.3">
      <c r="C631" s="19"/>
      <c r="D631" s="19"/>
      <c r="E631" s="19"/>
      <c r="F631" s="19"/>
      <c r="G631" s="19"/>
      <c r="H631" s="20"/>
      <c r="I631" s="20"/>
    </row>
    <row r="632" spans="3:9" ht="30" customHeight="1" x14ac:dyDescent="0.3">
      <c r="C632" s="19"/>
      <c r="D632" s="19"/>
      <c r="E632" s="19"/>
      <c r="F632" s="19"/>
      <c r="G632" s="19"/>
      <c r="H632" s="20"/>
      <c r="I632" s="20"/>
    </row>
    <row r="633" spans="3:9" ht="30" customHeight="1" x14ac:dyDescent="0.3">
      <c r="C633" s="19"/>
      <c r="D633" s="19"/>
      <c r="E633" s="19"/>
      <c r="F633" s="19"/>
      <c r="G633" s="19"/>
      <c r="H633" s="20"/>
      <c r="I633" s="20"/>
    </row>
    <row r="634" spans="3:9" ht="30" customHeight="1" x14ac:dyDescent="0.3">
      <c r="C634" s="19"/>
      <c r="D634" s="19"/>
      <c r="E634" s="19"/>
      <c r="F634" s="19"/>
      <c r="G634" s="19"/>
      <c r="H634" s="20"/>
      <c r="I634" s="20"/>
    </row>
    <row r="635" spans="3:9" ht="30" customHeight="1" x14ac:dyDescent="0.3">
      <c r="C635" s="19"/>
      <c r="D635" s="19"/>
      <c r="E635" s="19"/>
      <c r="F635" s="19"/>
      <c r="G635" s="19"/>
      <c r="H635" s="20"/>
      <c r="I635" s="20"/>
    </row>
    <row r="636" spans="3:9" ht="30" customHeight="1" x14ac:dyDescent="0.3">
      <c r="C636" s="19"/>
      <c r="D636" s="19"/>
      <c r="E636" s="19"/>
      <c r="F636" s="19"/>
      <c r="G636" s="19"/>
      <c r="H636" s="20"/>
      <c r="I636" s="20"/>
    </row>
    <row r="637" spans="3:9" ht="30" customHeight="1" x14ac:dyDescent="0.3">
      <c r="C637" s="19"/>
      <c r="D637" s="19"/>
      <c r="E637" s="19"/>
      <c r="F637" s="19"/>
      <c r="G637" s="19"/>
      <c r="H637" s="20"/>
      <c r="I637" s="20"/>
    </row>
    <row r="638" spans="3:9" ht="30" customHeight="1" x14ac:dyDescent="0.3">
      <c r="C638" s="19"/>
      <c r="D638" s="19"/>
      <c r="E638" s="19"/>
      <c r="F638" s="19"/>
      <c r="G638" s="19"/>
      <c r="H638" s="20"/>
      <c r="I638" s="20"/>
    </row>
    <row r="639" spans="3:9" ht="30" customHeight="1" x14ac:dyDescent="0.3">
      <c r="C639" s="19"/>
      <c r="D639" s="19"/>
      <c r="E639" s="19"/>
      <c r="F639" s="19"/>
      <c r="G639" s="19"/>
      <c r="H639" s="20"/>
      <c r="I639" s="20"/>
    </row>
    <row r="640" spans="3:9" ht="30" customHeight="1" x14ac:dyDescent="0.3">
      <c r="C640" s="19"/>
      <c r="D640" s="19"/>
      <c r="E640" s="19"/>
      <c r="F640" s="19"/>
      <c r="G640" s="19"/>
      <c r="H640" s="20"/>
      <c r="I640" s="20"/>
    </row>
    <row r="641" spans="3:9" ht="30" customHeight="1" x14ac:dyDescent="0.3">
      <c r="C641" s="19"/>
      <c r="D641" s="19"/>
      <c r="E641" s="19"/>
      <c r="F641" s="19"/>
      <c r="G641" s="19"/>
      <c r="H641" s="20"/>
      <c r="I641" s="20"/>
    </row>
    <row r="642" spans="3:9" ht="30" customHeight="1" x14ac:dyDescent="0.3">
      <c r="C642" s="19"/>
      <c r="D642" s="19"/>
      <c r="E642" s="19"/>
      <c r="F642" s="19"/>
      <c r="G642" s="19"/>
      <c r="H642" s="20"/>
      <c r="I642" s="20"/>
    </row>
    <row r="643" spans="3:9" ht="30" customHeight="1" x14ac:dyDescent="0.3">
      <c r="C643" s="19"/>
      <c r="D643" s="19"/>
      <c r="E643" s="19"/>
      <c r="F643" s="19"/>
      <c r="G643" s="19"/>
      <c r="H643" s="20"/>
      <c r="I643" s="20"/>
    </row>
    <row r="644" spans="3:9" ht="30" customHeight="1" x14ac:dyDescent="0.3">
      <c r="C644" s="19"/>
      <c r="D644" s="19"/>
      <c r="E644" s="19"/>
      <c r="F644" s="19"/>
      <c r="G644" s="19"/>
      <c r="H644" s="20"/>
      <c r="I644" s="20"/>
    </row>
    <row r="645" spans="3:9" ht="30" customHeight="1" x14ac:dyDescent="0.3">
      <c r="C645" s="19"/>
      <c r="D645" s="19"/>
      <c r="E645" s="19"/>
      <c r="F645" s="19"/>
      <c r="G645" s="19"/>
      <c r="H645" s="20"/>
      <c r="I645" s="20"/>
    </row>
    <row r="646" spans="3:9" ht="30" customHeight="1" x14ac:dyDescent="0.3">
      <c r="C646" s="19"/>
      <c r="D646" s="19"/>
      <c r="E646" s="19"/>
      <c r="F646" s="19"/>
      <c r="G646" s="19"/>
      <c r="H646" s="20"/>
      <c r="I646" s="20"/>
    </row>
    <row r="647" spans="3:9" ht="30" customHeight="1" x14ac:dyDescent="0.3">
      <c r="C647" s="19"/>
      <c r="D647" s="19"/>
      <c r="E647" s="19"/>
      <c r="F647" s="19"/>
      <c r="G647" s="19"/>
      <c r="H647" s="20"/>
      <c r="I647" s="20"/>
    </row>
    <row r="648" spans="3:9" ht="30" customHeight="1" x14ac:dyDescent="0.3">
      <c r="C648" s="19"/>
      <c r="D648" s="19"/>
      <c r="E648" s="19"/>
      <c r="F648" s="19"/>
      <c r="G648" s="19"/>
      <c r="H648" s="20"/>
      <c r="I648" s="20"/>
    </row>
    <row r="649" spans="3:9" ht="30" customHeight="1" x14ac:dyDescent="0.3">
      <c r="C649" s="19"/>
      <c r="D649" s="19"/>
      <c r="E649" s="19"/>
      <c r="F649" s="19"/>
      <c r="G649" s="19"/>
      <c r="H649" s="20"/>
      <c r="I649" s="20"/>
    </row>
    <row r="650" spans="3:9" ht="30" customHeight="1" x14ac:dyDescent="0.3">
      <c r="C650" s="19"/>
      <c r="D650" s="19"/>
      <c r="E650" s="19"/>
      <c r="F650" s="19"/>
      <c r="G650" s="19"/>
      <c r="H650" s="20"/>
      <c r="I650" s="20"/>
    </row>
    <row r="651" spans="3:9" ht="30" customHeight="1" x14ac:dyDescent="0.3">
      <c r="C651" s="19"/>
      <c r="D651" s="19"/>
      <c r="E651" s="19"/>
      <c r="F651" s="19"/>
      <c r="G651" s="19"/>
      <c r="H651" s="20"/>
      <c r="I651" s="20"/>
    </row>
    <row r="652" spans="3:9" ht="30" customHeight="1" x14ac:dyDescent="0.3">
      <c r="C652" s="19"/>
      <c r="D652" s="19"/>
      <c r="E652" s="19"/>
      <c r="F652" s="19"/>
      <c r="G652" s="19"/>
      <c r="H652" s="20"/>
      <c r="I652" s="20"/>
    </row>
    <row r="653" spans="3:9" ht="30" customHeight="1" x14ac:dyDescent="0.3">
      <c r="C653" s="19"/>
      <c r="D653" s="19"/>
      <c r="E653" s="19"/>
      <c r="F653" s="19"/>
      <c r="G653" s="19"/>
      <c r="H653" s="20"/>
      <c r="I653" s="20"/>
    </row>
    <row r="654" spans="3:9" ht="30" customHeight="1" x14ac:dyDescent="0.3">
      <c r="C654" s="19"/>
      <c r="D654" s="19"/>
      <c r="E654" s="19"/>
      <c r="F654" s="19"/>
      <c r="G654" s="19"/>
      <c r="H654" s="20"/>
      <c r="I654" s="20"/>
    </row>
    <row r="655" spans="3:9" ht="30" customHeight="1" x14ac:dyDescent="0.3">
      <c r="C655" s="19"/>
      <c r="D655" s="19"/>
      <c r="E655" s="19"/>
      <c r="F655" s="19"/>
      <c r="G655" s="19"/>
      <c r="H655" s="20"/>
      <c r="I655" s="20"/>
    </row>
    <row r="656" spans="3:9" ht="30" customHeight="1" x14ac:dyDescent="0.3">
      <c r="C656" s="19"/>
      <c r="D656" s="19"/>
      <c r="E656" s="19"/>
      <c r="F656" s="19"/>
      <c r="G656" s="19"/>
      <c r="H656" s="20"/>
      <c r="I656" s="20"/>
    </row>
    <row r="657" spans="3:9" ht="30" customHeight="1" x14ac:dyDescent="0.3">
      <c r="C657" s="19"/>
      <c r="D657" s="19"/>
      <c r="E657" s="19"/>
      <c r="F657" s="19"/>
      <c r="G657" s="19"/>
      <c r="H657" s="20"/>
      <c r="I657" s="20"/>
    </row>
    <row r="658" spans="3:9" ht="30" customHeight="1" x14ac:dyDescent="0.3">
      <c r="C658" s="19"/>
      <c r="D658" s="19"/>
      <c r="E658" s="19"/>
      <c r="F658" s="19"/>
      <c r="G658" s="19"/>
      <c r="H658" s="20"/>
      <c r="I658" s="20"/>
    </row>
    <row r="659" spans="3:9" ht="30" customHeight="1" x14ac:dyDescent="0.3">
      <c r="C659" s="19"/>
      <c r="D659" s="19"/>
      <c r="E659" s="19"/>
      <c r="F659" s="19"/>
      <c r="G659" s="19"/>
      <c r="H659" s="20"/>
      <c r="I659" s="20"/>
    </row>
    <row r="660" spans="3:9" ht="30" customHeight="1" x14ac:dyDescent="0.3">
      <c r="C660" s="19"/>
      <c r="D660" s="19"/>
      <c r="E660" s="19"/>
      <c r="F660" s="19"/>
      <c r="G660" s="19"/>
      <c r="H660" s="20"/>
      <c r="I660" s="20"/>
    </row>
    <row r="661" spans="3:9" ht="30" customHeight="1" x14ac:dyDescent="0.3">
      <c r="C661" s="19"/>
      <c r="D661" s="19"/>
      <c r="E661" s="19"/>
      <c r="F661" s="19"/>
      <c r="G661" s="19"/>
      <c r="H661" s="20"/>
      <c r="I661" s="20"/>
    </row>
    <row r="662" spans="3:9" ht="30" customHeight="1" x14ac:dyDescent="0.3">
      <c r="C662" s="19"/>
      <c r="D662" s="19"/>
      <c r="E662" s="19"/>
      <c r="F662" s="19"/>
      <c r="G662" s="19"/>
      <c r="H662" s="20"/>
      <c r="I662" s="20"/>
    </row>
    <row r="663" spans="3:9" ht="30" customHeight="1" x14ac:dyDescent="0.3">
      <c r="C663" s="19"/>
      <c r="D663" s="19"/>
      <c r="E663" s="19"/>
      <c r="F663" s="19"/>
      <c r="G663" s="19"/>
      <c r="H663" s="20"/>
      <c r="I663" s="20"/>
    </row>
    <row r="664" spans="3:9" ht="30" customHeight="1" x14ac:dyDescent="0.3">
      <c r="C664" s="19"/>
      <c r="D664" s="19"/>
      <c r="E664" s="19"/>
      <c r="F664" s="19"/>
      <c r="G664" s="19"/>
      <c r="H664" s="20"/>
      <c r="I664" s="20"/>
    </row>
    <row r="665" spans="3:9" ht="30" customHeight="1" x14ac:dyDescent="0.3">
      <c r="C665" s="19"/>
      <c r="D665" s="19"/>
      <c r="E665" s="19"/>
      <c r="F665" s="19"/>
      <c r="G665" s="19"/>
      <c r="H665" s="20"/>
      <c r="I665" s="20"/>
    </row>
    <row r="666" spans="3:9" ht="30" customHeight="1" x14ac:dyDescent="0.3">
      <c r="C666" s="19"/>
      <c r="D666" s="19"/>
      <c r="E666" s="19"/>
      <c r="F666" s="19"/>
      <c r="G666" s="19"/>
      <c r="H666" s="20"/>
      <c r="I666" s="20"/>
    </row>
    <row r="667" spans="3:9" ht="30" customHeight="1" x14ac:dyDescent="0.3">
      <c r="C667" s="19"/>
      <c r="D667" s="19"/>
      <c r="E667" s="19"/>
      <c r="F667" s="19"/>
      <c r="G667" s="19"/>
      <c r="H667" s="20"/>
      <c r="I667" s="20"/>
    </row>
    <row r="668" spans="3:9" ht="30" customHeight="1" x14ac:dyDescent="0.3">
      <c r="C668" s="19"/>
      <c r="D668" s="19"/>
      <c r="E668" s="19"/>
      <c r="F668" s="19"/>
      <c r="G668" s="19"/>
      <c r="H668" s="20"/>
      <c r="I668" s="20"/>
    </row>
    <row r="669" spans="3:9" ht="30" customHeight="1" x14ac:dyDescent="0.3">
      <c r="C669" s="19"/>
      <c r="D669" s="19"/>
      <c r="E669" s="19"/>
      <c r="F669" s="19"/>
      <c r="G669" s="19"/>
      <c r="H669" s="20"/>
      <c r="I669" s="20"/>
    </row>
    <row r="670" spans="3:9" ht="30" customHeight="1" x14ac:dyDescent="0.3">
      <c r="C670" s="19"/>
      <c r="D670" s="19"/>
      <c r="E670" s="19"/>
      <c r="F670" s="19"/>
      <c r="G670" s="19"/>
      <c r="H670" s="20"/>
      <c r="I670" s="20"/>
    </row>
    <row r="671" spans="3:9" ht="30" customHeight="1" x14ac:dyDescent="0.3">
      <c r="C671" s="19"/>
      <c r="D671" s="19"/>
      <c r="E671" s="19"/>
      <c r="F671" s="19"/>
      <c r="G671" s="19"/>
      <c r="H671" s="20"/>
      <c r="I671" s="20"/>
    </row>
    <row r="672" spans="3:9" ht="30" customHeight="1" x14ac:dyDescent="0.3">
      <c r="C672" s="19"/>
      <c r="D672" s="19"/>
      <c r="E672" s="19"/>
      <c r="F672" s="19"/>
      <c r="G672" s="19"/>
      <c r="H672" s="20"/>
      <c r="I672" s="20"/>
    </row>
    <row r="673" spans="3:9" ht="30" customHeight="1" x14ac:dyDescent="0.3">
      <c r="C673" s="19"/>
      <c r="D673" s="19"/>
      <c r="E673" s="19"/>
      <c r="F673" s="19"/>
      <c r="G673" s="19"/>
      <c r="H673" s="20"/>
      <c r="I673" s="20"/>
    </row>
    <row r="674" spans="3:9" ht="30" customHeight="1" x14ac:dyDescent="0.3">
      <c r="C674" s="19"/>
      <c r="D674" s="19"/>
      <c r="E674" s="19"/>
      <c r="F674" s="19"/>
      <c r="G674" s="19"/>
      <c r="H674" s="20"/>
      <c r="I674" s="20"/>
    </row>
    <row r="675" spans="3:9" ht="30" customHeight="1" x14ac:dyDescent="0.3">
      <c r="C675" s="19"/>
      <c r="D675" s="19"/>
      <c r="E675" s="19"/>
      <c r="F675" s="19"/>
      <c r="G675" s="19"/>
      <c r="H675" s="20"/>
      <c r="I675" s="20"/>
    </row>
    <row r="676" spans="3:9" ht="30" customHeight="1" x14ac:dyDescent="0.3">
      <c r="C676" s="19"/>
      <c r="D676" s="19"/>
      <c r="E676" s="19"/>
      <c r="F676" s="19"/>
      <c r="G676" s="19"/>
      <c r="H676" s="20"/>
      <c r="I676" s="20"/>
    </row>
    <row r="677" spans="3:9" ht="30" customHeight="1" x14ac:dyDescent="0.3">
      <c r="C677" s="19"/>
      <c r="D677" s="19"/>
      <c r="E677" s="19"/>
      <c r="F677" s="19"/>
      <c r="G677" s="19"/>
      <c r="H677" s="20"/>
      <c r="I677" s="20"/>
    </row>
    <row r="678" spans="3:9" ht="30" customHeight="1" x14ac:dyDescent="0.3">
      <c r="C678" s="19"/>
      <c r="D678" s="19"/>
      <c r="E678" s="19"/>
      <c r="F678" s="19"/>
      <c r="G678" s="19"/>
      <c r="H678" s="20"/>
      <c r="I678" s="20"/>
    </row>
    <row r="679" spans="3:9" ht="30" customHeight="1" x14ac:dyDescent="0.3">
      <c r="C679" s="19"/>
      <c r="D679" s="19"/>
      <c r="E679" s="19"/>
      <c r="F679" s="19"/>
      <c r="G679" s="19"/>
      <c r="H679" s="20"/>
      <c r="I679" s="20"/>
    </row>
    <row r="680" spans="3:9" ht="30" customHeight="1" x14ac:dyDescent="0.3">
      <c r="C680" s="19"/>
      <c r="D680" s="19"/>
      <c r="E680" s="19"/>
      <c r="F680" s="19"/>
      <c r="G680" s="19"/>
      <c r="H680" s="20"/>
      <c r="I680" s="20"/>
    </row>
    <row r="681" spans="3:9" ht="30" customHeight="1" x14ac:dyDescent="0.3">
      <c r="C681" s="19"/>
      <c r="D681" s="19"/>
      <c r="E681" s="19"/>
      <c r="F681" s="19"/>
      <c r="G681" s="19"/>
      <c r="H681" s="20"/>
      <c r="I681" s="20"/>
    </row>
    <row r="682" spans="3:9" ht="30" customHeight="1" x14ac:dyDescent="0.3">
      <c r="C682" s="19"/>
      <c r="D682" s="19"/>
      <c r="E682" s="19"/>
      <c r="F682" s="19"/>
      <c r="G682" s="19"/>
      <c r="H682" s="20"/>
      <c r="I682" s="20"/>
    </row>
    <row r="683" spans="3:9" ht="30" customHeight="1" x14ac:dyDescent="0.3">
      <c r="C683" s="19"/>
      <c r="D683" s="19"/>
      <c r="E683" s="19"/>
      <c r="F683" s="19"/>
      <c r="G683" s="19"/>
      <c r="H683" s="20"/>
      <c r="I683" s="20"/>
    </row>
    <row r="684" spans="3:9" ht="30" customHeight="1" x14ac:dyDescent="0.3">
      <c r="C684" s="19"/>
      <c r="D684" s="19"/>
      <c r="E684" s="19"/>
      <c r="F684" s="19"/>
      <c r="G684" s="19"/>
      <c r="H684" s="20"/>
      <c r="I684" s="20"/>
    </row>
    <row r="685" spans="3:9" ht="30" customHeight="1" x14ac:dyDescent="0.3">
      <c r="C685" s="19"/>
      <c r="D685" s="19"/>
      <c r="E685" s="19"/>
      <c r="F685" s="19"/>
      <c r="G685" s="19"/>
      <c r="H685" s="20"/>
      <c r="I685" s="20"/>
    </row>
    <row r="686" spans="3:9" ht="30" customHeight="1" x14ac:dyDescent="0.3">
      <c r="C686" s="19"/>
      <c r="D686" s="19"/>
      <c r="E686" s="19"/>
      <c r="F686" s="19"/>
      <c r="G686" s="19"/>
      <c r="H686" s="20"/>
      <c r="I686" s="20"/>
    </row>
    <row r="687" spans="3:9" ht="30" customHeight="1" x14ac:dyDescent="0.3">
      <c r="C687" s="19"/>
      <c r="D687" s="19"/>
      <c r="E687" s="19"/>
      <c r="F687" s="19"/>
      <c r="G687" s="19"/>
      <c r="H687" s="20"/>
      <c r="I687" s="20"/>
    </row>
    <row r="688" spans="3:9" ht="30" customHeight="1" x14ac:dyDescent="0.3">
      <c r="C688" s="19"/>
      <c r="D688" s="19"/>
      <c r="E688" s="19"/>
      <c r="F688" s="19"/>
      <c r="G688" s="19"/>
      <c r="H688" s="20"/>
      <c r="I688" s="20"/>
    </row>
    <row r="689" spans="3:9" ht="30" customHeight="1" x14ac:dyDescent="0.3">
      <c r="C689" s="19"/>
      <c r="D689" s="19"/>
      <c r="E689" s="19"/>
      <c r="F689" s="19"/>
      <c r="G689" s="19"/>
      <c r="H689" s="20"/>
      <c r="I689" s="20"/>
    </row>
    <row r="690" spans="3:9" ht="30" customHeight="1" x14ac:dyDescent="0.3">
      <c r="C690" s="19"/>
      <c r="D690" s="19"/>
      <c r="E690" s="19"/>
      <c r="F690" s="19"/>
      <c r="G690" s="19"/>
      <c r="H690" s="20"/>
      <c r="I690" s="20"/>
    </row>
    <row r="691" spans="3:9" ht="30" customHeight="1" x14ac:dyDescent="0.3">
      <c r="C691" s="19"/>
      <c r="D691" s="19"/>
      <c r="E691" s="19"/>
      <c r="F691" s="19"/>
      <c r="G691" s="19"/>
      <c r="H691" s="20"/>
      <c r="I691" s="20"/>
    </row>
    <row r="692" spans="3:9" ht="30" customHeight="1" x14ac:dyDescent="0.3">
      <c r="C692" s="19"/>
      <c r="D692" s="19"/>
      <c r="E692" s="19"/>
      <c r="F692" s="19"/>
      <c r="G692" s="19"/>
      <c r="H692" s="20"/>
      <c r="I692" s="20"/>
    </row>
    <row r="693" spans="3:9" ht="30" customHeight="1" x14ac:dyDescent="0.3">
      <c r="C693" s="19"/>
      <c r="D693" s="19"/>
      <c r="E693" s="19"/>
      <c r="F693" s="19"/>
      <c r="G693" s="19"/>
      <c r="H693" s="20"/>
      <c r="I693" s="20"/>
    </row>
    <row r="694" spans="3:9" ht="30" customHeight="1" x14ac:dyDescent="0.3">
      <c r="C694" s="19"/>
      <c r="D694" s="19"/>
      <c r="E694" s="19"/>
      <c r="F694" s="19"/>
      <c r="G694" s="19"/>
      <c r="H694" s="20"/>
      <c r="I694" s="20"/>
    </row>
    <row r="695" spans="3:9" ht="30" customHeight="1" x14ac:dyDescent="0.3">
      <c r="C695" s="19"/>
      <c r="D695" s="19"/>
      <c r="E695" s="19"/>
      <c r="F695" s="19"/>
      <c r="G695" s="19"/>
      <c r="H695" s="20"/>
      <c r="I695" s="20"/>
    </row>
    <row r="696" spans="3:9" ht="30" customHeight="1" x14ac:dyDescent="0.3">
      <c r="C696" s="19"/>
      <c r="D696" s="19"/>
      <c r="E696" s="19"/>
      <c r="F696" s="19"/>
      <c r="G696" s="19"/>
      <c r="H696" s="20"/>
      <c r="I696" s="20"/>
    </row>
    <row r="697" spans="3:9" ht="30" customHeight="1" x14ac:dyDescent="0.3">
      <c r="C697" s="19"/>
      <c r="D697" s="19"/>
      <c r="E697" s="19"/>
      <c r="F697" s="19"/>
      <c r="G697" s="19"/>
      <c r="H697" s="20"/>
      <c r="I697" s="20"/>
    </row>
    <row r="698" spans="3:9" ht="30" customHeight="1" x14ac:dyDescent="0.3">
      <c r="C698" s="19"/>
      <c r="D698" s="19"/>
      <c r="E698" s="19"/>
      <c r="F698" s="19"/>
      <c r="G698" s="19"/>
      <c r="H698" s="20"/>
      <c r="I698" s="20"/>
    </row>
    <row r="699" spans="3:9" ht="30" customHeight="1" x14ac:dyDescent="0.3">
      <c r="C699" s="19"/>
      <c r="D699" s="19"/>
      <c r="E699" s="19"/>
      <c r="F699" s="19"/>
      <c r="G699" s="19"/>
      <c r="H699" s="20"/>
      <c r="I699" s="20"/>
    </row>
    <row r="700" spans="3:9" ht="30" customHeight="1" x14ac:dyDescent="0.3">
      <c r="C700" s="19"/>
      <c r="D700" s="19"/>
      <c r="E700" s="19"/>
      <c r="F700" s="19"/>
      <c r="G700" s="19"/>
      <c r="H700" s="20"/>
      <c r="I700" s="20"/>
    </row>
    <row r="701" spans="3:9" ht="30" customHeight="1" x14ac:dyDescent="0.3">
      <c r="C701" s="19"/>
      <c r="D701" s="19"/>
      <c r="E701" s="19"/>
      <c r="F701" s="19"/>
      <c r="G701" s="19"/>
      <c r="H701" s="20"/>
      <c r="I701" s="20"/>
    </row>
    <row r="702" spans="3:9" ht="30" customHeight="1" x14ac:dyDescent="0.3">
      <c r="C702" s="19"/>
      <c r="D702" s="19"/>
      <c r="E702" s="19"/>
      <c r="F702" s="19"/>
      <c r="G702" s="19"/>
      <c r="H702" s="20"/>
      <c r="I702" s="20"/>
    </row>
    <row r="703" spans="3:9" ht="30" customHeight="1" x14ac:dyDescent="0.3">
      <c r="C703" s="19"/>
      <c r="D703" s="19"/>
      <c r="E703" s="19"/>
      <c r="F703" s="19"/>
      <c r="G703" s="19"/>
      <c r="H703" s="20"/>
      <c r="I703" s="20"/>
    </row>
    <row r="704" spans="3:9" ht="30" customHeight="1" x14ac:dyDescent="0.3">
      <c r="C704" s="19"/>
      <c r="D704" s="19"/>
      <c r="E704" s="19"/>
      <c r="F704" s="19"/>
      <c r="G704" s="19"/>
      <c r="H704" s="20"/>
      <c r="I704" s="20"/>
    </row>
    <row r="705" spans="3:9" ht="30" customHeight="1" x14ac:dyDescent="0.3">
      <c r="C705" s="19"/>
      <c r="D705" s="19"/>
      <c r="E705" s="19"/>
      <c r="F705" s="19"/>
      <c r="G705" s="19"/>
      <c r="H705" s="20"/>
      <c r="I705" s="20"/>
    </row>
    <row r="706" spans="3:9" ht="30" customHeight="1" x14ac:dyDescent="0.3">
      <c r="C706" s="19"/>
      <c r="D706" s="19"/>
      <c r="E706" s="19"/>
      <c r="F706" s="19"/>
      <c r="G706" s="19"/>
      <c r="H706" s="20"/>
      <c r="I706" s="20"/>
    </row>
    <row r="707" spans="3:9" ht="30" customHeight="1" x14ac:dyDescent="0.3">
      <c r="C707" s="19"/>
      <c r="D707" s="19"/>
      <c r="E707" s="19"/>
      <c r="F707" s="19"/>
      <c r="G707" s="19"/>
      <c r="H707" s="20"/>
      <c r="I707" s="20"/>
    </row>
    <row r="708" spans="3:9" ht="30" customHeight="1" x14ac:dyDescent="0.3">
      <c r="C708" s="19"/>
      <c r="D708" s="19"/>
      <c r="E708" s="19"/>
      <c r="F708" s="19"/>
      <c r="G708" s="19"/>
      <c r="H708" s="20"/>
      <c r="I708" s="20"/>
    </row>
    <row r="709" spans="3:9" ht="30" customHeight="1" x14ac:dyDescent="0.3">
      <c r="C709" s="19"/>
      <c r="D709" s="19"/>
      <c r="E709" s="19"/>
      <c r="F709" s="19"/>
      <c r="G709" s="19"/>
      <c r="H709" s="20"/>
      <c r="I709" s="20"/>
    </row>
    <row r="710" spans="3:9" ht="30" customHeight="1" x14ac:dyDescent="0.3">
      <c r="C710" s="19"/>
      <c r="D710" s="19"/>
      <c r="E710" s="19"/>
      <c r="F710" s="19"/>
      <c r="G710" s="19"/>
      <c r="H710" s="20"/>
      <c r="I710" s="20"/>
    </row>
    <row r="711" spans="3:9" ht="30" customHeight="1" x14ac:dyDescent="0.3">
      <c r="C711" s="19"/>
      <c r="D711" s="19"/>
      <c r="E711" s="19"/>
      <c r="F711" s="19"/>
      <c r="G711" s="19"/>
      <c r="H711" s="20"/>
      <c r="I711" s="20"/>
    </row>
    <row r="712" spans="3:9" ht="30" customHeight="1" x14ac:dyDescent="0.3">
      <c r="C712" s="19"/>
      <c r="D712" s="19"/>
      <c r="E712" s="19"/>
      <c r="F712" s="19"/>
      <c r="G712" s="19"/>
      <c r="H712" s="20"/>
      <c r="I712" s="20"/>
    </row>
    <row r="713" spans="3:9" ht="30" customHeight="1" x14ac:dyDescent="0.3">
      <c r="C713" s="19"/>
      <c r="D713" s="19"/>
      <c r="E713" s="19"/>
      <c r="F713" s="19"/>
      <c r="G713" s="19"/>
      <c r="H713" s="20"/>
      <c r="I713" s="20"/>
    </row>
    <row r="714" spans="3:9" ht="30" customHeight="1" x14ac:dyDescent="0.3">
      <c r="C714" s="19"/>
      <c r="D714" s="19"/>
      <c r="E714" s="19"/>
      <c r="F714" s="19"/>
      <c r="G714" s="19"/>
      <c r="H714" s="20"/>
      <c r="I714" s="20"/>
    </row>
    <row r="715" spans="3:9" ht="30" customHeight="1" x14ac:dyDescent="0.3">
      <c r="C715" s="19"/>
      <c r="D715" s="19"/>
      <c r="E715" s="19"/>
      <c r="F715" s="19"/>
      <c r="G715" s="19"/>
      <c r="H715" s="20"/>
      <c r="I715" s="20"/>
    </row>
    <row r="716" spans="3:9" ht="30" customHeight="1" x14ac:dyDescent="0.3">
      <c r="C716" s="19"/>
      <c r="D716" s="19"/>
      <c r="E716" s="19"/>
      <c r="F716" s="19"/>
      <c r="G716" s="19"/>
      <c r="H716" s="20"/>
      <c r="I716" s="20"/>
    </row>
    <row r="717" spans="3:9" ht="30" customHeight="1" x14ac:dyDescent="0.3">
      <c r="C717" s="19"/>
      <c r="D717" s="19"/>
      <c r="E717" s="19"/>
      <c r="F717" s="19"/>
      <c r="G717" s="19"/>
      <c r="H717" s="20"/>
      <c r="I717" s="20"/>
    </row>
    <row r="718" spans="3:9" ht="30" customHeight="1" x14ac:dyDescent="0.3">
      <c r="C718" s="19"/>
      <c r="D718" s="19"/>
      <c r="E718" s="19"/>
      <c r="F718" s="19"/>
      <c r="G718" s="19"/>
      <c r="H718" s="20"/>
      <c r="I718" s="20"/>
    </row>
    <row r="719" spans="3:9" ht="30" customHeight="1" x14ac:dyDescent="0.3">
      <c r="C719" s="19"/>
      <c r="D719" s="19"/>
      <c r="E719" s="19"/>
      <c r="F719" s="19"/>
      <c r="G719" s="19"/>
      <c r="H719" s="20"/>
      <c r="I719" s="20"/>
    </row>
    <row r="720" spans="3:9" ht="30" customHeight="1" x14ac:dyDescent="0.3">
      <c r="C720" s="19"/>
      <c r="D720" s="19"/>
      <c r="E720" s="19"/>
      <c r="F720" s="19"/>
      <c r="G720" s="19"/>
      <c r="H720" s="20"/>
      <c r="I720" s="20"/>
    </row>
    <row r="721" spans="3:9" ht="30" customHeight="1" x14ac:dyDescent="0.3">
      <c r="C721" s="19"/>
      <c r="D721" s="19"/>
      <c r="E721" s="19"/>
      <c r="F721" s="19"/>
      <c r="G721" s="19"/>
      <c r="H721" s="20"/>
      <c r="I721" s="20"/>
    </row>
    <row r="722" spans="3:9" ht="30" customHeight="1" x14ac:dyDescent="0.3">
      <c r="C722" s="19"/>
      <c r="D722" s="19"/>
      <c r="E722" s="19"/>
      <c r="F722" s="19"/>
      <c r="G722" s="19"/>
      <c r="H722" s="20"/>
      <c r="I722" s="20"/>
    </row>
    <row r="723" spans="3:9" ht="30" customHeight="1" x14ac:dyDescent="0.3">
      <c r="C723" s="19"/>
      <c r="D723" s="19"/>
      <c r="E723" s="19"/>
      <c r="F723" s="19"/>
      <c r="G723" s="19"/>
      <c r="H723" s="20"/>
      <c r="I723" s="20"/>
    </row>
    <row r="724" spans="3:9" ht="30" customHeight="1" x14ac:dyDescent="0.3">
      <c r="C724" s="19"/>
      <c r="D724" s="19"/>
      <c r="E724" s="19"/>
      <c r="F724" s="19"/>
      <c r="G724" s="19"/>
      <c r="H724" s="20"/>
      <c r="I724" s="20"/>
    </row>
    <row r="725" spans="3:9" ht="30" customHeight="1" x14ac:dyDescent="0.3">
      <c r="C725" s="19"/>
      <c r="D725" s="19"/>
      <c r="E725" s="19"/>
      <c r="F725" s="19"/>
      <c r="G725" s="19"/>
      <c r="H725" s="20"/>
      <c r="I725" s="20"/>
    </row>
    <row r="726" spans="3:9" ht="30" customHeight="1" x14ac:dyDescent="0.3">
      <c r="C726" s="19"/>
      <c r="D726" s="19"/>
      <c r="E726" s="19"/>
      <c r="F726" s="19"/>
      <c r="G726" s="19"/>
      <c r="H726" s="20"/>
      <c r="I726" s="20"/>
    </row>
    <row r="727" spans="3:9" ht="30" customHeight="1" x14ac:dyDescent="0.3">
      <c r="C727" s="19"/>
      <c r="D727" s="19"/>
      <c r="E727" s="19"/>
      <c r="F727" s="19"/>
      <c r="G727" s="19"/>
      <c r="H727" s="20"/>
      <c r="I727" s="20"/>
    </row>
    <row r="728" spans="3:9" ht="30" customHeight="1" x14ac:dyDescent="0.3">
      <c r="C728" s="19"/>
      <c r="D728" s="19"/>
      <c r="E728" s="19"/>
      <c r="F728" s="19"/>
      <c r="G728" s="19"/>
      <c r="H728" s="20"/>
      <c r="I728" s="20"/>
    </row>
    <row r="729" spans="3:9" ht="30" customHeight="1" x14ac:dyDescent="0.3">
      <c r="C729" s="19"/>
      <c r="D729" s="19"/>
      <c r="E729" s="19"/>
      <c r="F729" s="19"/>
      <c r="G729" s="19"/>
      <c r="H729" s="20"/>
      <c r="I729" s="20"/>
    </row>
    <row r="730" spans="3:9" ht="30" customHeight="1" x14ac:dyDescent="0.3">
      <c r="C730" s="19"/>
      <c r="D730" s="19"/>
      <c r="E730" s="19"/>
      <c r="F730" s="19"/>
      <c r="G730" s="19"/>
      <c r="H730" s="20"/>
      <c r="I730" s="20"/>
    </row>
    <row r="731" spans="3:9" ht="30" customHeight="1" x14ac:dyDescent="0.3">
      <c r="C731" s="19"/>
      <c r="D731" s="19"/>
      <c r="E731" s="19"/>
      <c r="F731" s="19"/>
      <c r="G731" s="19"/>
      <c r="H731" s="20"/>
      <c r="I731" s="20"/>
    </row>
    <row r="732" spans="3:9" ht="30" customHeight="1" x14ac:dyDescent="0.3">
      <c r="C732" s="19"/>
      <c r="D732" s="19"/>
      <c r="E732" s="19"/>
      <c r="F732" s="19"/>
      <c r="G732" s="19"/>
      <c r="H732" s="20"/>
      <c r="I732" s="20"/>
    </row>
    <row r="733" spans="3:9" ht="30" customHeight="1" x14ac:dyDescent="0.3">
      <c r="C733" s="19"/>
      <c r="D733" s="19"/>
      <c r="E733" s="19"/>
      <c r="F733" s="19"/>
      <c r="G733" s="19"/>
      <c r="H733" s="20"/>
      <c r="I733" s="20"/>
    </row>
    <row r="734" spans="3:9" ht="30" customHeight="1" x14ac:dyDescent="0.3">
      <c r="C734" s="19"/>
      <c r="D734" s="19"/>
      <c r="E734" s="19"/>
      <c r="F734" s="19"/>
      <c r="G734" s="19"/>
      <c r="H734" s="20"/>
      <c r="I734" s="20"/>
    </row>
    <row r="735" spans="3:9" ht="30" customHeight="1" x14ac:dyDescent="0.3">
      <c r="C735" s="19"/>
      <c r="D735" s="19"/>
      <c r="E735" s="19"/>
      <c r="F735" s="19"/>
      <c r="G735" s="19"/>
      <c r="H735" s="20"/>
      <c r="I735" s="20"/>
    </row>
    <row r="736" spans="3:9" ht="30" customHeight="1" x14ac:dyDescent="0.3">
      <c r="C736" s="19"/>
      <c r="D736" s="19"/>
      <c r="E736" s="19"/>
      <c r="F736" s="19"/>
      <c r="G736" s="19"/>
      <c r="H736" s="20"/>
      <c r="I736" s="20"/>
    </row>
    <row r="737" spans="3:9" ht="30" customHeight="1" x14ac:dyDescent="0.3">
      <c r="C737" s="19"/>
      <c r="D737" s="19"/>
      <c r="E737" s="19"/>
      <c r="F737" s="19"/>
      <c r="G737" s="19"/>
      <c r="H737" s="20"/>
      <c r="I737" s="20"/>
    </row>
    <row r="738" spans="3:9" ht="30" customHeight="1" x14ac:dyDescent="0.3">
      <c r="C738" s="19"/>
      <c r="D738" s="19"/>
      <c r="E738" s="19"/>
      <c r="F738" s="19"/>
      <c r="G738" s="19"/>
      <c r="H738" s="20"/>
      <c r="I738" s="20"/>
    </row>
    <row r="739" spans="3:9" ht="30" customHeight="1" x14ac:dyDescent="0.3">
      <c r="C739" s="19"/>
      <c r="D739" s="19"/>
      <c r="E739" s="19"/>
      <c r="F739" s="19"/>
      <c r="G739" s="19"/>
      <c r="H739" s="20"/>
      <c r="I739" s="20"/>
    </row>
    <row r="740" spans="3:9" ht="30" customHeight="1" x14ac:dyDescent="0.3">
      <c r="C740" s="19"/>
      <c r="D740" s="19"/>
      <c r="E740" s="19"/>
      <c r="F740" s="19"/>
      <c r="G740" s="19"/>
      <c r="H740" s="20"/>
      <c r="I740" s="20"/>
    </row>
    <row r="741" spans="3:9" ht="30" customHeight="1" x14ac:dyDescent="0.3">
      <c r="C741" s="19"/>
      <c r="D741" s="19"/>
      <c r="E741" s="19"/>
      <c r="F741" s="19"/>
      <c r="G741" s="19"/>
      <c r="H741" s="20"/>
      <c r="I741" s="20"/>
    </row>
    <row r="742" spans="3:9" ht="30" customHeight="1" x14ac:dyDescent="0.3">
      <c r="C742" s="19"/>
      <c r="D742" s="19"/>
      <c r="E742" s="19"/>
      <c r="F742" s="19"/>
      <c r="G742" s="19"/>
      <c r="H742" s="20"/>
      <c r="I742" s="20"/>
    </row>
    <row r="743" spans="3:9" ht="30" customHeight="1" x14ac:dyDescent="0.3">
      <c r="C743" s="19"/>
      <c r="D743" s="19"/>
      <c r="E743" s="19"/>
      <c r="F743" s="19"/>
      <c r="G743" s="19"/>
      <c r="H743" s="20"/>
      <c r="I743" s="20"/>
    </row>
    <row r="744" spans="3:9" ht="30" customHeight="1" x14ac:dyDescent="0.3">
      <c r="C744" s="19"/>
      <c r="D744" s="19"/>
      <c r="E744" s="19"/>
      <c r="F744" s="19"/>
      <c r="G744" s="19"/>
      <c r="H744" s="20"/>
      <c r="I744" s="20"/>
    </row>
    <row r="745" spans="3:9" ht="30" customHeight="1" x14ac:dyDescent="0.3">
      <c r="C745" s="19"/>
      <c r="D745" s="19"/>
      <c r="E745" s="19"/>
      <c r="F745" s="19"/>
      <c r="G745" s="19"/>
      <c r="H745" s="20"/>
      <c r="I745" s="20"/>
    </row>
    <row r="746" spans="3:9" ht="30" customHeight="1" x14ac:dyDescent="0.3">
      <c r="C746" s="19"/>
      <c r="D746" s="19"/>
      <c r="E746" s="19"/>
      <c r="F746" s="19"/>
      <c r="G746" s="19"/>
      <c r="H746" s="20"/>
      <c r="I746" s="20"/>
    </row>
    <row r="747" spans="3:9" ht="30" customHeight="1" x14ac:dyDescent="0.3">
      <c r="C747" s="19"/>
      <c r="D747" s="19"/>
      <c r="E747" s="19"/>
      <c r="F747" s="19"/>
      <c r="G747" s="19"/>
      <c r="H747" s="20"/>
      <c r="I747" s="20"/>
    </row>
    <row r="748" spans="3:9" ht="30" customHeight="1" x14ac:dyDescent="0.3">
      <c r="C748" s="19"/>
      <c r="D748" s="19"/>
      <c r="E748" s="19"/>
      <c r="F748" s="19"/>
      <c r="G748" s="19"/>
      <c r="H748" s="20"/>
      <c r="I748" s="20"/>
    </row>
    <row r="749" spans="3:9" ht="30" customHeight="1" x14ac:dyDescent="0.3">
      <c r="C749" s="19"/>
      <c r="D749" s="19"/>
      <c r="E749" s="19"/>
      <c r="F749" s="19"/>
      <c r="G749" s="19"/>
      <c r="H749" s="20"/>
      <c r="I749" s="20"/>
    </row>
    <row r="750" spans="3:9" ht="30" customHeight="1" x14ac:dyDescent="0.3">
      <c r="C750" s="19"/>
      <c r="D750" s="19"/>
      <c r="E750" s="19"/>
      <c r="F750" s="19"/>
      <c r="G750" s="19"/>
      <c r="H750" s="20"/>
      <c r="I750" s="20"/>
    </row>
    <row r="751" spans="3:9" ht="30" customHeight="1" x14ac:dyDescent="0.3">
      <c r="C751" s="19"/>
      <c r="D751" s="19"/>
      <c r="E751" s="19"/>
      <c r="F751" s="19"/>
      <c r="G751" s="19"/>
      <c r="H751" s="20"/>
      <c r="I751" s="20"/>
    </row>
    <row r="752" spans="3:9" ht="30" customHeight="1" x14ac:dyDescent="0.3">
      <c r="C752" s="19"/>
      <c r="D752" s="19"/>
      <c r="E752" s="19"/>
      <c r="F752" s="19"/>
      <c r="G752" s="19"/>
      <c r="H752" s="20"/>
      <c r="I752" s="20"/>
    </row>
    <row r="753" spans="3:9" ht="30" customHeight="1" x14ac:dyDescent="0.3">
      <c r="C753" s="19"/>
      <c r="D753" s="19"/>
      <c r="E753" s="19"/>
      <c r="F753" s="19"/>
      <c r="G753" s="19"/>
      <c r="H753" s="20"/>
      <c r="I753" s="20"/>
    </row>
    <row r="754" spans="3:9" ht="30" customHeight="1" x14ac:dyDescent="0.3">
      <c r="C754" s="19"/>
      <c r="D754" s="19"/>
      <c r="E754" s="19"/>
      <c r="F754" s="19"/>
      <c r="G754" s="19"/>
      <c r="H754" s="20"/>
      <c r="I754" s="20"/>
    </row>
    <row r="755" spans="3:9" ht="30" customHeight="1" x14ac:dyDescent="0.3">
      <c r="C755" s="19"/>
      <c r="D755" s="19"/>
      <c r="E755" s="19"/>
      <c r="F755" s="19"/>
      <c r="G755" s="19"/>
      <c r="H755" s="20"/>
      <c r="I755" s="20"/>
    </row>
    <row r="756" spans="3:9" ht="30" customHeight="1" x14ac:dyDescent="0.3">
      <c r="C756" s="19"/>
      <c r="D756" s="19"/>
      <c r="E756" s="19"/>
      <c r="F756" s="19"/>
      <c r="G756" s="19"/>
      <c r="H756" s="20"/>
      <c r="I756" s="20"/>
    </row>
    <row r="757" spans="3:9" ht="30" customHeight="1" x14ac:dyDescent="0.3">
      <c r="C757" s="19"/>
      <c r="D757" s="19"/>
      <c r="E757" s="19"/>
      <c r="F757" s="19"/>
      <c r="G757" s="19"/>
      <c r="H757" s="20"/>
      <c r="I757" s="20"/>
    </row>
    <row r="758" spans="3:9" ht="30" customHeight="1" x14ac:dyDescent="0.3">
      <c r="C758" s="19"/>
      <c r="D758" s="19"/>
      <c r="E758" s="19"/>
      <c r="F758" s="19"/>
      <c r="G758" s="19"/>
      <c r="H758" s="20"/>
      <c r="I758" s="20"/>
    </row>
    <row r="759" spans="3:9" ht="30" customHeight="1" x14ac:dyDescent="0.3">
      <c r="C759" s="19"/>
      <c r="D759" s="19"/>
      <c r="E759" s="19"/>
      <c r="F759" s="19"/>
      <c r="G759" s="19"/>
      <c r="H759" s="20"/>
      <c r="I759" s="20"/>
    </row>
    <row r="760" spans="3:9" ht="30" customHeight="1" x14ac:dyDescent="0.3">
      <c r="C760" s="19"/>
      <c r="D760" s="19"/>
      <c r="E760" s="19"/>
      <c r="F760" s="19"/>
      <c r="G760" s="19"/>
      <c r="H760" s="20"/>
      <c r="I760" s="20"/>
    </row>
    <row r="761" spans="3:9" ht="30" customHeight="1" x14ac:dyDescent="0.3">
      <c r="C761" s="19"/>
      <c r="D761" s="19"/>
      <c r="E761" s="19"/>
      <c r="F761" s="19"/>
      <c r="G761" s="19"/>
      <c r="H761" s="20"/>
      <c r="I761" s="20"/>
    </row>
    <row r="762" spans="3:9" ht="30" customHeight="1" x14ac:dyDescent="0.3">
      <c r="C762" s="19"/>
      <c r="D762" s="19"/>
      <c r="E762" s="19"/>
      <c r="F762" s="19"/>
      <c r="G762" s="19"/>
      <c r="H762" s="20"/>
      <c r="I762" s="20"/>
    </row>
    <row r="763" spans="3:9" ht="30" customHeight="1" x14ac:dyDescent="0.3">
      <c r="C763" s="19"/>
      <c r="D763" s="19"/>
      <c r="E763" s="19"/>
      <c r="F763" s="19"/>
      <c r="G763" s="19"/>
      <c r="H763" s="20"/>
      <c r="I763" s="20"/>
    </row>
    <row r="764" spans="3:9" ht="30" customHeight="1" x14ac:dyDescent="0.3">
      <c r="C764" s="19"/>
      <c r="D764" s="19"/>
      <c r="E764" s="19"/>
      <c r="F764" s="19"/>
      <c r="G764" s="19"/>
      <c r="H764" s="20"/>
      <c r="I764" s="20"/>
    </row>
    <row r="765" spans="3:9" ht="30" customHeight="1" x14ac:dyDescent="0.3">
      <c r="C765" s="19"/>
      <c r="D765" s="19"/>
      <c r="E765" s="19"/>
      <c r="F765" s="19"/>
      <c r="G765" s="19"/>
      <c r="H765" s="20"/>
      <c r="I765" s="20"/>
    </row>
    <row r="766" spans="3:9" ht="30" customHeight="1" x14ac:dyDescent="0.3">
      <c r="C766" s="19"/>
      <c r="D766" s="19"/>
      <c r="E766" s="19"/>
      <c r="F766" s="19"/>
      <c r="G766" s="19"/>
      <c r="H766" s="20"/>
      <c r="I766" s="20"/>
    </row>
    <row r="767" spans="3:9" ht="30" customHeight="1" x14ac:dyDescent="0.3">
      <c r="C767" s="19"/>
      <c r="D767" s="19"/>
      <c r="E767" s="19"/>
      <c r="F767" s="19"/>
      <c r="G767" s="19"/>
      <c r="H767" s="20"/>
      <c r="I767" s="20"/>
    </row>
    <row r="768" spans="3:9" ht="30" customHeight="1" x14ac:dyDescent="0.3">
      <c r="C768" s="19"/>
      <c r="D768" s="19"/>
      <c r="E768" s="19"/>
      <c r="F768" s="19"/>
      <c r="G768" s="19"/>
      <c r="H768" s="20"/>
      <c r="I768" s="20"/>
    </row>
    <row r="769" spans="3:9" ht="30" customHeight="1" x14ac:dyDescent="0.3">
      <c r="C769" s="19"/>
      <c r="D769" s="19"/>
      <c r="E769" s="19"/>
      <c r="F769" s="19"/>
      <c r="G769" s="19"/>
      <c r="H769" s="20"/>
      <c r="I769" s="20"/>
    </row>
    <row r="770" spans="3:9" ht="30" customHeight="1" x14ac:dyDescent="0.3">
      <c r="C770" s="19"/>
      <c r="D770" s="19"/>
      <c r="E770" s="19"/>
      <c r="F770" s="19"/>
      <c r="G770" s="19"/>
      <c r="H770" s="20"/>
      <c r="I770" s="20"/>
    </row>
    <row r="771" spans="3:9" ht="30" customHeight="1" x14ac:dyDescent="0.3">
      <c r="C771" s="19"/>
      <c r="D771" s="19"/>
      <c r="E771" s="19"/>
      <c r="F771" s="19"/>
      <c r="G771" s="19"/>
      <c r="H771" s="20"/>
      <c r="I771" s="20"/>
    </row>
    <row r="772" spans="3:9" ht="30" customHeight="1" x14ac:dyDescent="0.3">
      <c r="C772" s="19"/>
      <c r="D772" s="19"/>
      <c r="E772" s="19"/>
      <c r="F772" s="19"/>
      <c r="G772" s="19"/>
      <c r="H772" s="20"/>
      <c r="I772" s="20"/>
    </row>
    <row r="773" spans="3:9" ht="30" customHeight="1" x14ac:dyDescent="0.3">
      <c r="C773" s="19"/>
      <c r="D773" s="19"/>
      <c r="E773" s="19"/>
      <c r="F773" s="19"/>
      <c r="G773" s="19"/>
      <c r="H773" s="20"/>
      <c r="I773" s="20"/>
    </row>
    <row r="774" spans="3:9" ht="30" customHeight="1" x14ac:dyDescent="0.3">
      <c r="C774" s="19"/>
      <c r="D774" s="19"/>
      <c r="E774" s="19"/>
      <c r="F774" s="19"/>
      <c r="G774" s="19"/>
      <c r="H774" s="20"/>
      <c r="I774" s="20"/>
    </row>
    <row r="775" spans="3:9" ht="30" customHeight="1" x14ac:dyDescent="0.3">
      <c r="C775" s="19"/>
      <c r="D775" s="19"/>
      <c r="E775" s="19"/>
      <c r="F775" s="19"/>
      <c r="G775" s="19"/>
      <c r="H775" s="20"/>
      <c r="I775" s="20"/>
    </row>
    <row r="776" spans="3:9" ht="30" customHeight="1" x14ac:dyDescent="0.3">
      <c r="C776" s="19"/>
      <c r="D776" s="19"/>
      <c r="E776" s="19"/>
      <c r="F776" s="19"/>
      <c r="G776" s="19"/>
      <c r="H776" s="20"/>
      <c r="I776" s="20"/>
    </row>
    <row r="777" spans="3:9" ht="30" customHeight="1" x14ac:dyDescent="0.3">
      <c r="C777" s="19"/>
      <c r="D777" s="19"/>
      <c r="E777" s="19"/>
      <c r="F777" s="19"/>
      <c r="G777" s="19"/>
      <c r="H777" s="20"/>
      <c r="I777" s="20"/>
    </row>
    <row r="778" spans="3:9" ht="30" customHeight="1" x14ac:dyDescent="0.3">
      <c r="C778" s="19"/>
      <c r="D778" s="19"/>
      <c r="E778" s="19"/>
      <c r="F778" s="19"/>
      <c r="G778" s="19"/>
      <c r="H778" s="20"/>
      <c r="I778" s="20"/>
    </row>
    <row r="779" spans="3:9" ht="30" customHeight="1" x14ac:dyDescent="0.3">
      <c r="C779" s="19"/>
      <c r="D779" s="19"/>
      <c r="E779" s="19"/>
      <c r="F779" s="19"/>
      <c r="G779" s="19"/>
      <c r="H779" s="20"/>
      <c r="I779" s="20"/>
    </row>
    <row r="780" spans="3:9" ht="30" customHeight="1" x14ac:dyDescent="0.3">
      <c r="C780" s="19"/>
      <c r="D780" s="19"/>
      <c r="E780" s="19"/>
      <c r="F780" s="19"/>
      <c r="G780" s="19"/>
      <c r="H780" s="20"/>
      <c r="I780" s="20"/>
    </row>
    <row r="781" spans="3:9" ht="30" customHeight="1" x14ac:dyDescent="0.3">
      <c r="C781" s="19"/>
      <c r="D781" s="19"/>
      <c r="E781" s="19"/>
      <c r="F781" s="19"/>
      <c r="G781" s="19"/>
      <c r="H781" s="20"/>
      <c r="I781" s="20"/>
    </row>
    <row r="782" spans="3:9" ht="30" customHeight="1" x14ac:dyDescent="0.3">
      <c r="C782" s="19"/>
      <c r="D782" s="19"/>
      <c r="E782" s="19"/>
      <c r="F782" s="19"/>
      <c r="G782" s="19"/>
      <c r="H782" s="20"/>
      <c r="I782" s="20"/>
    </row>
    <row r="783" spans="3:9" ht="30" customHeight="1" x14ac:dyDescent="0.3">
      <c r="C783" s="19"/>
      <c r="D783" s="19"/>
      <c r="E783" s="19"/>
      <c r="F783" s="19"/>
      <c r="G783" s="19"/>
      <c r="H783" s="20"/>
      <c r="I783" s="20"/>
    </row>
    <row r="784" spans="3:9" ht="30" customHeight="1" x14ac:dyDescent="0.3">
      <c r="C784" s="19"/>
      <c r="D784" s="19"/>
      <c r="E784" s="19"/>
      <c r="F784" s="19"/>
      <c r="G784" s="19"/>
      <c r="H784" s="20"/>
      <c r="I784" s="20"/>
    </row>
    <row r="785" spans="3:9" ht="30" customHeight="1" x14ac:dyDescent="0.3">
      <c r="C785" s="19"/>
      <c r="D785" s="19"/>
      <c r="E785" s="19"/>
      <c r="F785" s="19"/>
      <c r="G785" s="19"/>
      <c r="H785" s="20"/>
      <c r="I785" s="20"/>
    </row>
    <row r="786" spans="3:9" ht="30" customHeight="1" x14ac:dyDescent="0.3">
      <c r="C786" s="19"/>
      <c r="D786" s="19"/>
      <c r="E786" s="19"/>
      <c r="F786" s="19"/>
      <c r="G786" s="19"/>
      <c r="H786" s="20"/>
      <c r="I786" s="20"/>
    </row>
    <row r="787" spans="3:9" ht="30" customHeight="1" x14ac:dyDescent="0.3">
      <c r="C787" s="19"/>
      <c r="D787" s="19"/>
      <c r="E787" s="19"/>
      <c r="F787" s="19"/>
      <c r="G787" s="19"/>
      <c r="H787" s="20"/>
      <c r="I787" s="20"/>
    </row>
    <row r="788" spans="3:9" ht="30" customHeight="1" x14ac:dyDescent="0.3">
      <c r="C788" s="19"/>
      <c r="D788" s="19"/>
      <c r="E788" s="19"/>
      <c r="F788" s="19"/>
      <c r="G788" s="19"/>
      <c r="H788" s="20"/>
      <c r="I788" s="20"/>
    </row>
    <row r="789" spans="3:9" ht="30" customHeight="1" x14ac:dyDescent="0.3">
      <c r="C789" s="19"/>
      <c r="D789" s="19"/>
      <c r="E789" s="19"/>
      <c r="F789" s="19"/>
      <c r="G789" s="19"/>
      <c r="H789" s="20"/>
      <c r="I789" s="20"/>
    </row>
    <row r="790" spans="3:9" ht="30" customHeight="1" x14ac:dyDescent="0.3">
      <c r="C790" s="19"/>
      <c r="D790" s="19"/>
      <c r="E790" s="19"/>
      <c r="F790" s="19"/>
      <c r="G790" s="19"/>
      <c r="H790" s="20"/>
      <c r="I790" s="20"/>
    </row>
    <row r="791" spans="3:9" ht="30" customHeight="1" x14ac:dyDescent="0.3">
      <c r="C791" s="19"/>
      <c r="D791" s="19"/>
      <c r="E791" s="19"/>
      <c r="F791" s="19"/>
      <c r="G791" s="19"/>
      <c r="H791" s="20"/>
      <c r="I791" s="20"/>
    </row>
    <row r="792" spans="3:9" ht="30" customHeight="1" x14ac:dyDescent="0.3">
      <c r="C792" s="19"/>
      <c r="D792" s="19"/>
      <c r="E792" s="19"/>
      <c r="F792" s="19"/>
      <c r="G792" s="19"/>
      <c r="H792" s="20"/>
      <c r="I792" s="20"/>
    </row>
    <row r="793" spans="3:9" ht="30" customHeight="1" x14ac:dyDescent="0.3">
      <c r="C793" s="19"/>
      <c r="D793" s="19"/>
      <c r="E793" s="19"/>
      <c r="F793" s="19"/>
      <c r="G793" s="19"/>
      <c r="H793" s="20"/>
      <c r="I793" s="20"/>
    </row>
    <row r="794" spans="3:9" ht="30" customHeight="1" x14ac:dyDescent="0.3">
      <c r="C794" s="19"/>
      <c r="D794" s="19"/>
      <c r="E794" s="19"/>
      <c r="F794" s="19"/>
      <c r="G794" s="19"/>
      <c r="H794" s="20"/>
      <c r="I794" s="20"/>
    </row>
    <row r="795" spans="3:9" ht="30" customHeight="1" x14ac:dyDescent="0.3">
      <c r="C795" s="19"/>
      <c r="D795" s="19"/>
      <c r="E795" s="19"/>
      <c r="F795" s="19"/>
      <c r="G795" s="19"/>
      <c r="H795" s="20"/>
      <c r="I795" s="20"/>
    </row>
    <row r="796" spans="3:9" ht="30" customHeight="1" x14ac:dyDescent="0.3">
      <c r="C796" s="19"/>
      <c r="D796" s="19"/>
      <c r="E796" s="19"/>
      <c r="F796" s="19"/>
      <c r="G796" s="19"/>
      <c r="H796" s="20"/>
      <c r="I796" s="20"/>
    </row>
    <row r="797" spans="3:9" ht="30" customHeight="1" x14ac:dyDescent="0.3">
      <c r="C797" s="19"/>
      <c r="D797" s="19"/>
      <c r="E797" s="19"/>
      <c r="F797" s="19"/>
      <c r="G797" s="19"/>
      <c r="H797" s="20"/>
      <c r="I797" s="20"/>
    </row>
    <row r="798" spans="3:9" ht="30" customHeight="1" x14ac:dyDescent="0.3">
      <c r="C798" s="19"/>
      <c r="D798" s="19"/>
      <c r="E798" s="19"/>
      <c r="F798" s="19"/>
      <c r="G798" s="19"/>
      <c r="H798" s="20"/>
      <c r="I798" s="20"/>
    </row>
    <row r="799" spans="3:9" ht="30" customHeight="1" x14ac:dyDescent="0.3">
      <c r="C799" s="19"/>
      <c r="D799" s="19"/>
      <c r="E799" s="19"/>
      <c r="F799" s="19"/>
      <c r="G799" s="19"/>
      <c r="H799" s="20"/>
      <c r="I799" s="20"/>
    </row>
    <row r="800" spans="3:9" ht="30" customHeight="1" x14ac:dyDescent="0.3">
      <c r="C800" s="19"/>
      <c r="D800" s="19"/>
      <c r="E800" s="19"/>
      <c r="F800" s="19"/>
      <c r="G800" s="19"/>
      <c r="H800" s="20"/>
      <c r="I800" s="20"/>
    </row>
    <row r="801" spans="3:9" ht="30" customHeight="1" x14ac:dyDescent="0.3">
      <c r="C801" s="19"/>
      <c r="D801" s="19"/>
      <c r="E801" s="19"/>
      <c r="F801" s="19"/>
      <c r="G801" s="19"/>
      <c r="H801" s="20"/>
      <c r="I801" s="20"/>
    </row>
    <row r="802" spans="3:9" ht="30" customHeight="1" x14ac:dyDescent="0.3">
      <c r="C802" s="19"/>
      <c r="D802" s="19"/>
      <c r="E802" s="19"/>
      <c r="F802" s="19"/>
      <c r="G802" s="19"/>
      <c r="H802" s="20"/>
      <c r="I802" s="20"/>
    </row>
    <row r="803" spans="3:9" ht="30" customHeight="1" x14ac:dyDescent="0.3">
      <c r="C803" s="19"/>
      <c r="D803" s="19"/>
      <c r="E803" s="19"/>
      <c r="F803" s="19"/>
      <c r="G803" s="19"/>
      <c r="H803" s="20"/>
      <c r="I803" s="20"/>
    </row>
    <row r="804" spans="3:9" ht="30" customHeight="1" x14ac:dyDescent="0.3">
      <c r="C804" s="19"/>
      <c r="D804" s="19"/>
      <c r="E804" s="19"/>
      <c r="F804" s="19"/>
      <c r="G804" s="19"/>
      <c r="H804" s="20"/>
      <c r="I804" s="20"/>
    </row>
    <row r="805" spans="3:9" ht="30" customHeight="1" x14ac:dyDescent="0.3">
      <c r="C805" s="19"/>
      <c r="D805" s="19"/>
      <c r="E805" s="19"/>
      <c r="F805" s="19"/>
      <c r="G805" s="19"/>
      <c r="H805" s="20"/>
      <c r="I805" s="20"/>
    </row>
    <row r="806" spans="3:9" ht="30" customHeight="1" x14ac:dyDescent="0.3">
      <c r="C806" s="19"/>
      <c r="D806" s="19"/>
      <c r="E806" s="19"/>
      <c r="F806" s="19"/>
      <c r="G806" s="19"/>
      <c r="H806" s="20"/>
      <c r="I806" s="20"/>
    </row>
    <row r="807" spans="3:9" ht="30" customHeight="1" x14ac:dyDescent="0.3">
      <c r="C807" s="19"/>
      <c r="D807" s="19"/>
      <c r="E807" s="19"/>
      <c r="F807" s="19"/>
      <c r="G807" s="19"/>
      <c r="H807" s="20"/>
      <c r="I807" s="20"/>
    </row>
    <row r="808" spans="3:9" ht="30" customHeight="1" x14ac:dyDescent="0.3">
      <c r="C808" s="19"/>
      <c r="D808" s="19"/>
      <c r="E808" s="19"/>
      <c r="F808" s="19"/>
      <c r="G808" s="19"/>
      <c r="H808" s="20"/>
      <c r="I808" s="20"/>
    </row>
    <row r="809" spans="3:9" ht="30" customHeight="1" x14ac:dyDescent="0.3">
      <c r="C809" s="19"/>
      <c r="D809" s="19"/>
      <c r="E809" s="19"/>
      <c r="F809" s="19"/>
      <c r="G809" s="19"/>
      <c r="H809" s="20"/>
      <c r="I809" s="20"/>
    </row>
    <row r="810" spans="3:9" ht="30" customHeight="1" x14ac:dyDescent="0.3">
      <c r="C810" s="19"/>
      <c r="D810" s="19"/>
      <c r="E810" s="19"/>
      <c r="F810" s="19"/>
      <c r="G810" s="19"/>
      <c r="H810" s="20"/>
      <c r="I810" s="20"/>
    </row>
    <row r="811" spans="3:9" ht="30" customHeight="1" x14ac:dyDescent="0.3">
      <c r="C811" s="19"/>
      <c r="D811" s="19"/>
      <c r="E811" s="19"/>
      <c r="F811" s="19"/>
      <c r="G811" s="19"/>
      <c r="H811" s="20"/>
      <c r="I811" s="20"/>
    </row>
    <row r="812" spans="3:9" ht="30" customHeight="1" x14ac:dyDescent="0.3">
      <c r="C812" s="19"/>
      <c r="D812" s="19"/>
      <c r="E812" s="19"/>
      <c r="F812" s="19"/>
      <c r="G812" s="19"/>
      <c r="H812" s="20"/>
      <c r="I812" s="20"/>
    </row>
    <row r="813" spans="3:9" ht="30" customHeight="1" x14ac:dyDescent="0.3">
      <c r="C813" s="19"/>
      <c r="D813" s="19"/>
      <c r="E813" s="19"/>
      <c r="F813" s="19"/>
      <c r="G813" s="19"/>
      <c r="H813" s="20"/>
      <c r="I813" s="20"/>
    </row>
    <row r="814" spans="3:9" ht="30" customHeight="1" x14ac:dyDescent="0.3">
      <c r="C814" s="19"/>
      <c r="D814" s="19"/>
      <c r="E814" s="19"/>
      <c r="F814" s="19"/>
      <c r="G814" s="19"/>
      <c r="H814" s="20"/>
      <c r="I814" s="20"/>
    </row>
    <row r="815" spans="3:9" ht="30" customHeight="1" x14ac:dyDescent="0.3">
      <c r="C815" s="19"/>
      <c r="D815" s="19"/>
      <c r="E815" s="19"/>
      <c r="F815" s="19"/>
      <c r="G815" s="19"/>
      <c r="H815" s="20"/>
      <c r="I815" s="20"/>
    </row>
    <row r="816" spans="3:9" ht="30" customHeight="1" x14ac:dyDescent="0.3">
      <c r="C816" s="19"/>
      <c r="D816" s="19"/>
      <c r="E816" s="19"/>
      <c r="F816" s="19"/>
      <c r="G816" s="19"/>
      <c r="H816" s="20"/>
      <c r="I816" s="20"/>
    </row>
    <row r="817" spans="3:9" ht="30" customHeight="1" x14ac:dyDescent="0.3">
      <c r="C817" s="19"/>
      <c r="D817" s="19"/>
      <c r="E817" s="19"/>
      <c r="F817" s="19"/>
      <c r="G817" s="19"/>
      <c r="H817" s="20"/>
      <c r="I817" s="20"/>
    </row>
    <row r="818" spans="3:9" ht="30" customHeight="1" x14ac:dyDescent="0.3">
      <c r="C818" s="19"/>
      <c r="D818" s="19"/>
      <c r="E818" s="19"/>
      <c r="F818" s="19"/>
      <c r="G818" s="19"/>
      <c r="H818" s="20"/>
      <c r="I818" s="20"/>
    </row>
    <row r="819" spans="3:9" ht="30" customHeight="1" x14ac:dyDescent="0.3">
      <c r="C819" s="19"/>
      <c r="D819" s="19"/>
      <c r="E819" s="19"/>
      <c r="F819" s="19"/>
      <c r="G819" s="19"/>
      <c r="H819" s="20"/>
      <c r="I819" s="20"/>
    </row>
    <row r="820" spans="3:9" ht="30" customHeight="1" x14ac:dyDescent="0.3">
      <c r="C820" s="19"/>
      <c r="D820" s="19"/>
      <c r="E820" s="19"/>
      <c r="F820" s="19"/>
      <c r="G820" s="19"/>
      <c r="H820" s="20"/>
      <c r="I820" s="20"/>
    </row>
    <row r="821" spans="3:9" ht="30" customHeight="1" x14ac:dyDescent="0.3">
      <c r="C821" s="19"/>
      <c r="D821" s="19"/>
      <c r="E821" s="19"/>
      <c r="F821" s="19"/>
      <c r="G821" s="19"/>
      <c r="H821" s="20"/>
      <c r="I821" s="20"/>
    </row>
    <row r="822" spans="3:9" ht="30" customHeight="1" x14ac:dyDescent="0.3">
      <c r="C822" s="19"/>
      <c r="D822" s="19"/>
      <c r="E822" s="19"/>
      <c r="F822" s="19"/>
      <c r="G822" s="19"/>
      <c r="H822" s="20"/>
      <c r="I822" s="20"/>
    </row>
    <row r="823" spans="3:9" ht="30" customHeight="1" x14ac:dyDescent="0.3">
      <c r="C823" s="19"/>
      <c r="D823" s="19"/>
      <c r="E823" s="19"/>
      <c r="F823" s="19"/>
      <c r="G823" s="19"/>
      <c r="H823" s="20"/>
      <c r="I823" s="20"/>
    </row>
    <row r="824" spans="3:9" ht="30" customHeight="1" x14ac:dyDescent="0.3">
      <c r="C824" s="19"/>
      <c r="D824" s="19"/>
      <c r="E824" s="19"/>
      <c r="F824" s="19"/>
      <c r="G824" s="19"/>
      <c r="H824" s="20"/>
      <c r="I824" s="20"/>
    </row>
    <row r="825" spans="3:9" ht="30" customHeight="1" x14ac:dyDescent="0.3">
      <c r="C825" s="19"/>
      <c r="D825" s="19"/>
      <c r="E825" s="19"/>
      <c r="F825" s="19"/>
      <c r="G825" s="19"/>
      <c r="H825" s="20"/>
      <c r="I825" s="20"/>
    </row>
    <row r="826" spans="3:9" ht="30" customHeight="1" x14ac:dyDescent="0.3">
      <c r="C826" s="19"/>
      <c r="D826" s="19"/>
      <c r="E826" s="19"/>
      <c r="F826" s="19"/>
      <c r="G826" s="19"/>
      <c r="H826" s="20"/>
      <c r="I826" s="20"/>
    </row>
    <row r="827" spans="3:9" ht="30" customHeight="1" x14ac:dyDescent="0.3">
      <c r="C827" s="19"/>
      <c r="D827" s="19"/>
      <c r="E827" s="19"/>
      <c r="F827" s="19"/>
      <c r="G827" s="19"/>
      <c r="H827" s="20"/>
      <c r="I827" s="20"/>
    </row>
    <row r="828" spans="3:9" ht="30" customHeight="1" x14ac:dyDescent="0.3">
      <c r="C828" s="19"/>
      <c r="D828" s="19"/>
      <c r="E828" s="19"/>
      <c r="F828" s="19"/>
      <c r="G828" s="19"/>
      <c r="H828" s="20"/>
      <c r="I828" s="20"/>
    </row>
    <row r="829" spans="3:9" ht="30" customHeight="1" x14ac:dyDescent="0.3">
      <c r="C829" s="19"/>
      <c r="D829" s="19"/>
      <c r="E829" s="19"/>
      <c r="F829" s="19"/>
      <c r="G829" s="19"/>
      <c r="H829" s="20"/>
      <c r="I829" s="20"/>
    </row>
    <row r="830" spans="3:9" ht="30" customHeight="1" x14ac:dyDescent="0.3">
      <c r="C830" s="19"/>
      <c r="D830" s="19"/>
      <c r="E830" s="19"/>
      <c r="F830" s="19"/>
      <c r="G830" s="19"/>
      <c r="H830" s="20"/>
      <c r="I830" s="20"/>
    </row>
    <row r="831" spans="3:9" ht="30" customHeight="1" x14ac:dyDescent="0.3">
      <c r="C831" s="19"/>
      <c r="D831" s="19"/>
      <c r="E831" s="19"/>
      <c r="F831" s="19"/>
      <c r="G831" s="19"/>
      <c r="H831" s="20"/>
      <c r="I831" s="20"/>
    </row>
    <row r="832" spans="3:9" ht="30" customHeight="1" x14ac:dyDescent="0.3">
      <c r="C832" s="19"/>
      <c r="D832" s="19"/>
      <c r="E832" s="19"/>
      <c r="F832" s="19"/>
      <c r="G832" s="19"/>
      <c r="H832" s="20"/>
      <c r="I832" s="20"/>
    </row>
    <row r="833" spans="3:9" ht="30" customHeight="1" x14ac:dyDescent="0.3">
      <c r="C833" s="19"/>
      <c r="D833" s="19"/>
      <c r="E833" s="19"/>
      <c r="F833" s="19"/>
      <c r="G833" s="19"/>
      <c r="H833" s="20"/>
      <c r="I833" s="20"/>
    </row>
    <row r="834" spans="3:9" ht="30" customHeight="1" x14ac:dyDescent="0.3">
      <c r="C834" s="19"/>
      <c r="D834" s="19"/>
      <c r="E834" s="19"/>
      <c r="F834" s="19"/>
      <c r="G834" s="19"/>
      <c r="H834" s="20"/>
      <c r="I834" s="20"/>
    </row>
    <row r="835" spans="3:9" ht="30" customHeight="1" x14ac:dyDescent="0.3">
      <c r="C835" s="19"/>
      <c r="D835" s="19"/>
      <c r="E835" s="19"/>
      <c r="F835" s="19"/>
      <c r="G835" s="19"/>
      <c r="H835" s="20"/>
      <c r="I835" s="20"/>
    </row>
    <row r="836" spans="3:9" ht="30" customHeight="1" x14ac:dyDescent="0.3">
      <c r="C836" s="19"/>
      <c r="D836" s="19"/>
      <c r="E836" s="19"/>
      <c r="F836" s="19"/>
      <c r="G836" s="19"/>
      <c r="H836" s="20"/>
      <c r="I836" s="20"/>
    </row>
    <row r="837" spans="3:9" ht="30" customHeight="1" x14ac:dyDescent="0.3">
      <c r="C837" s="19"/>
      <c r="D837" s="19"/>
      <c r="E837" s="19"/>
      <c r="F837" s="19"/>
      <c r="G837" s="19"/>
      <c r="H837" s="20"/>
      <c r="I837" s="20"/>
    </row>
    <row r="838" spans="3:9" ht="30" customHeight="1" x14ac:dyDescent="0.3">
      <c r="C838" s="19"/>
      <c r="D838" s="19"/>
      <c r="E838" s="19"/>
      <c r="F838" s="19"/>
      <c r="G838" s="19"/>
      <c r="H838" s="20"/>
      <c r="I838" s="20"/>
    </row>
    <row r="839" spans="3:9" ht="30" customHeight="1" x14ac:dyDescent="0.3">
      <c r="C839" s="19"/>
      <c r="D839" s="19"/>
      <c r="E839" s="19"/>
      <c r="F839" s="19"/>
      <c r="G839" s="19"/>
      <c r="H839" s="20"/>
      <c r="I839" s="20"/>
    </row>
    <row r="840" spans="3:9" ht="30" customHeight="1" x14ac:dyDescent="0.3">
      <c r="C840" s="19"/>
      <c r="D840" s="19"/>
      <c r="E840" s="19"/>
      <c r="F840" s="19"/>
      <c r="G840" s="19"/>
      <c r="H840" s="20"/>
      <c r="I840" s="20"/>
    </row>
    <row r="841" spans="3:9" ht="30" customHeight="1" x14ac:dyDescent="0.3">
      <c r="C841" s="19"/>
      <c r="D841" s="19"/>
      <c r="E841" s="19"/>
      <c r="F841" s="19"/>
      <c r="G841" s="19"/>
      <c r="H841" s="20"/>
      <c r="I841" s="20"/>
    </row>
    <row r="842" spans="3:9" ht="30" customHeight="1" x14ac:dyDescent="0.3">
      <c r="C842" s="19"/>
      <c r="D842" s="19"/>
      <c r="E842" s="19"/>
      <c r="F842" s="19"/>
      <c r="G842" s="19"/>
      <c r="H842" s="20"/>
      <c r="I842" s="20"/>
    </row>
    <row r="843" spans="3:9" ht="30" customHeight="1" x14ac:dyDescent="0.3">
      <c r="C843" s="19"/>
      <c r="D843" s="19"/>
      <c r="E843" s="19"/>
      <c r="F843" s="19"/>
      <c r="G843" s="19"/>
      <c r="H843" s="20"/>
      <c r="I843" s="20"/>
    </row>
    <row r="844" spans="3:9" ht="30" customHeight="1" x14ac:dyDescent="0.3">
      <c r="C844" s="19"/>
      <c r="D844" s="19"/>
      <c r="E844" s="19"/>
      <c r="F844" s="19"/>
      <c r="G844" s="19"/>
      <c r="H844" s="20"/>
      <c r="I844" s="20"/>
    </row>
    <row r="845" spans="3:9" ht="30" customHeight="1" x14ac:dyDescent="0.3">
      <c r="C845" s="19"/>
      <c r="D845" s="19"/>
      <c r="E845" s="19"/>
      <c r="F845" s="19"/>
      <c r="G845" s="19"/>
      <c r="H845" s="20"/>
      <c r="I845" s="20"/>
    </row>
    <row r="846" spans="3:9" ht="30" customHeight="1" x14ac:dyDescent="0.3">
      <c r="C846" s="19"/>
      <c r="D846" s="19"/>
      <c r="E846" s="19"/>
      <c r="F846" s="19"/>
      <c r="G846" s="19"/>
      <c r="H846" s="20"/>
      <c r="I846" s="20"/>
    </row>
    <row r="847" spans="3:9" ht="30" customHeight="1" x14ac:dyDescent="0.3">
      <c r="C847" s="19"/>
      <c r="D847" s="19"/>
      <c r="E847" s="19"/>
      <c r="F847" s="19"/>
      <c r="G847" s="19"/>
      <c r="H847" s="20"/>
      <c r="I847" s="20"/>
    </row>
    <row r="848" spans="3:9" ht="30" customHeight="1" x14ac:dyDescent="0.3">
      <c r="C848" s="19"/>
      <c r="D848" s="19"/>
      <c r="E848" s="19"/>
      <c r="F848" s="19"/>
      <c r="G848" s="19"/>
      <c r="H848" s="20"/>
      <c r="I848" s="20"/>
    </row>
    <row r="849" spans="3:9" ht="30" customHeight="1" x14ac:dyDescent="0.3">
      <c r="C849" s="19"/>
      <c r="D849" s="19"/>
      <c r="E849" s="19"/>
      <c r="F849" s="19"/>
      <c r="G849" s="19"/>
      <c r="H849" s="20"/>
      <c r="I849" s="20"/>
    </row>
    <row r="850" spans="3:9" ht="30" customHeight="1" x14ac:dyDescent="0.3">
      <c r="C850" s="19"/>
      <c r="D850" s="19"/>
      <c r="E850" s="19"/>
      <c r="F850" s="19"/>
      <c r="G850" s="19"/>
      <c r="H850" s="20"/>
      <c r="I850" s="20"/>
    </row>
    <row r="851" spans="3:9" ht="30" customHeight="1" x14ac:dyDescent="0.3">
      <c r="C851" s="19"/>
      <c r="D851" s="19"/>
      <c r="E851" s="19"/>
      <c r="F851" s="19"/>
      <c r="G851" s="19"/>
      <c r="H851" s="20"/>
      <c r="I851" s="20"/>
    </row>
    <row r="852" spans="3:9" ht="30" customHeight="1" x14ac:dyDescent="0.3">
      <c r="C852" s="19"/>
      <c r="D852" s="19"/>
      <c r="E852" s="19"/>
      <c r="F852" s="19"/>
      <c r="G852" s="19"/>
      <c r="H852" s="20"/>
      <c r="I852" s="20"/>
    </row>
    <row r="853" spans="3:9" ht="30" customHeight="1" x14ac:dyDescent="0.3">
      <c r="C853" s="19"/>
      <c r="D853" s="19"/>
      <c r="E853" s="19"/>
      <c r="F853" s="19"/>
      <c r="G853" s="19"/>
      <c r="H853" s="20"/>
      <c r="I853" s="20"/>
    </row>
    <row r="854" spans="3:9" ht="30" customHeight="1" x14ac:dyDescent="0.3">
      <c r="C854" s="19"/>
      <c r="D854" s="19"/>
      <c r="E854" s="19"/>
      <c r="F854" s="19"/>
      <c r="G854" s="19"/>
      <c r="H854" s="20"/>
      <c r="I854" s="20"/>
    </row>
    <row r="855" spans="3:9" ht="30" customHeight="1" x14ac:dyDescent="0.3">
      <c r="C855" s="19"/>
      <c r="D855" s="19"/>
      <c r="E855" s="19"/>
      <c r="F855" s="19"/>
      <c r="G855" s="19"/>
      <c r="H855" s="20"/>
      <c r="I855" s="20"/>
    </row>
    <row r="856" spans="3:9" ht="30" customHeight="1" x14ac:dyDescent="0.3">
      <c r="C856" s="19"/>
      <c r="D856" s="19"/>
      <c r="E856" s="19"/>
      <c r="F856" s="19"/>
      <c r="G856" s="19"/>
      <c r="H856" s="20"/>
      <c r="I856" s="20"/>
    </row>
    <row r="857" spans="3:9" ht="30" customHeight="1" x14ac:dyDescent="0.3">
      <c r="C857" s="19"/>
      <c r="D857" s="19"/>
      <c r="E857" s="19"/>
      <c r="F857" s="19"/>
      <c r="G857" s="19"/>
      <c r="H857" s="20"/>
      <c r="I857" s="20"/>
    </row>
    <row r="858" spans="3:9" ht="30" customHeight="1" x14ac:dyDescent="0.3">
      <c r="C858" s="19"/>
      <c r="D858" s="19"/>
      <c r="E858" s="19"/>
      <c r="F858" s="19"/>
      <c r="G858" s="19"/>
      <c r="H858" s="20"/>
      <c r="I858" s="20"/>
    </row>
    <row r="859" spans="3:9" ht="30" customHeight="1" x14ac:dyDescent="0.3">
      <c r="C859" s="19"/>
      <c r="D859" s="19"/>
      <c r="E859" s="19"/>
      <c r="F859" s="19"/>
      <c r="G859" s="19"/>
      <c r="H859" s="20"/>
      <c r="I859" s="20"/>
    </row>
    <row r="860" spans="3:9" ht="30" customHeight="1" x14ac:dyDescent="0.3">
      <c r="C860" s="19"/>
      <c r="D860" s="19"/>
      <c r="E860" s="19"/>
      <c r="F860" s="19"/>
      <c r="G860" s="19"/>
      <c r="H860" s="20"/>
      <c r="I860" s="20"/>
    </row>
    <row r="861" spans="3:9" ht="30" customHeight="1" x14ac:dyDescent="0.3">
      <c r="C861" s="19"/>
      <c r="D861" s="19"/>
      <c r="E861" s="19"/>
      <c r="F861" s="19"/>
      <c r="G861" s="19"/>
      <c r="H861" s="20"/>
      <c r="I861" s="20"/>
    </row>
    <row r="862" spans="3:9" ht="30" customHeight="1" x14ac:dyDescent="0.3">
      <c r="C862" s="19"/>
      <c r="D862" s="19"/>
      <c r="E862" s="19"/>
      <c r="F862" s="19"/>
      <c r="G862" s="19"/>
      <c r="H862" s="20"/>
      <c r="I862" s="20"/>
    </row>
    <row r="863" spans="3:9" ht="30" customHeight="1" x14ac:dyDescent="0.3">
      <c r="C863" s="19"/>
      <c r="D863" s="19"/>
      <c r="E863" s="19"/>
      <c r="F863" s="19"/>
      <c r="G863" s="19"/>
      <c r="H863" s="20"/>
      <c r="I863" s="20"/>
    </row>
    <row r="864" spans="3:9" ht="30" customHeight="1" x14ac:dyDescent="0.3">
      <c r="C864" s="19"/>
      <c r="D864" s="19"/>
      <c r="E864" s="19"/>
      <c r="F864" s="19"/>
      <c r="G864" s="19"/>
      <c r="H864" s="20"/>
      <c r="I864" s="20"/>
    </row>
    <row r="865" spans="3:9" ht="30" customHeight="1" x14ac:dyDescent="0.3">
      <c r="C865" s="19"/>
      <c r="D865" s="19"/>
      <c r="E865" s="19"/>
      <c r="F865" s="19"/>
      <c r="G865" s="19"/>
      <c r="H865" s="20"/>
      <c r="I865" s="20"/>
    </row>
    <row r="866" spans="3:9" ht="30" customHeight="1" x14ac:dyDescent="0.3">
      <c r="C866" s="19"/>
      <c r="D866" s="19"/>
      <c r="E866" s="19"/>
      <c r="F866" s="19"/>
      <c r="G866" s="19"/>
      <c r="H866" s="20"/>
      <c r="I866" s="20"/>
    </row>
    <row r="867" spans="3:9" ht="30" customHeight="1" x14ac:dyDescent="0.3">
      <c r="C867" s="19"/>
      <c r="D867" s="19"/>
      <c r="E867" s="19"/>
      <c r="F867" s="19"/>
      <c r="G867" s="19"/>
      <c r="H867" s="20"/>
      <c r="I867" s="20"/>
    </row>
    <row r="868" spans="3:9" ht="30" customHeight="1" x14ac:dyDescent="0.3">
      <c r="C868" s="19"/>
      <c r="D868" s="19"/>
      <c r="E868" s="19"/>
      <c r="F868" s="19"/>
      <c r="G868" s="19"/>
      <c r="H868" s="20"/>
      <c r="I868" s="20"/>
    </row>
    <row r="869" spans="3:9" ht="30" customHeight="1" x14ac:dyDescent="0.3">
      <c r="C869" s="19"/>
      <c r="D869" s="19"/>
      <c r="E869" s="19"/>
      <c r="F869" s="19"/>
      <c r="G869" s="19"/>
      <c r="H869" s="20"/>
      <c r="I869" s="20"/>
    </row>
    <row r="870" spans="3:9" ht="30" customHeight="1" x14ac:dyDescent="0.3">
      <c r="C870" s="19"/>
      <c r="D870" s="19"/>
      <c r="E870" s="19"/>
      <c r="F870" s="19"/>
      <c r="G870" s="19"/>
      <c r="H870" s="20"/>
      <c r="I870" s="20"/>
    </row>
    <row r="871" spans="3:9" ht="30" customHeight="1" x14ac:dyDescent="0.3">
      <c r="C871" s="19"/>
      <c r="D871" s="19"/>
      <c r="E871" s="19"/>
      <c r="F871" s="19"/>
      <c r="G871" s="19"/>
      <c r="H871" s="20"/>
      <c r="I871" s="20"/>
    </row>
    <row r="872" spans="3:9" ht="30" customHeight="1" x14ac:dyDescent="0.3">
      <c r="C872" s="19"/>
      <c r="D872" s="19"/>
      <c r="E872" s="19"/>
      <c r="F872" s="19"/>
      <c r="G872" s="19"/>
      <c r="H872" s="20"/>
      <c r="I872" s="20"/>
    </row>
    <row r="873" spans="3:9" ht="30" customHeight="1" x14ac:dyDescent="0.3">
      <c r="C873" s="19"/>
      <c r="D873" s="19"/>
      <c r="E873" s="19"/>
      <c r="F873" s="19"/>
      <c r="G873" s="19"/>
      <c r="H873" s="20"/>
      <c r="I873" s="20"/>
    </row>
    <row r="874" spans="3:9" ht="30" customHeight="1" x14ac:dyDescent="0.3">
      <c r="C874" s="19"/>
      <c r="D874" s="19"/>
      <c r="E874" s="19"/>
      <c r="F874" s="19"/>
      <c r="G874" s="19"/>
      <c r="H874" s="20"/>
      <c r="I874" s="20"/>
    </row>
    <row r="875" spans="3:9" ht="30" customHeight="1" x14ac:dyDescent="0.3">
      <c r="C875" s="19"/>
      <c r="D875" s="19"/>
      <c r="E875" s="19"/>
      <c r="F875" s="19"/>
      <c r="G875" s="19"/>
      <c r="H875" s="20"/>
      <c r="I875" s="20"/>
    </row>
    <row r="876" spans="3:9" ht="30" customHeight="1" x14ac:dyDescent="0.3">
      <c r="C876" s="19"/>
      <c r="D876" s="19"/>
      <c r="E876" s="19"/>
      <c r="F876" s="19"/>
      <c r="G876" s="19"/>
      <c r="H876" s="20"/>
      <c r="I876" s="20"/>
    </row>
    <row r="877" spans="3:9" ht="30" customHeight="1" x14ac:dyDescent="0.3">
      <c r="C877" s="19"/>
      <c r="D877" s="19"/>
      <c r="E877" s="19"/>
      <c r="F877" s="19"/>
      <c r="G877" s="19"/>
      <c r="H877" s="20"/>
      <c r="I877" s="20"/>
    </row>
    <row r="878" spans="3:9" ht="30" customHeight="1" x14ac:dyDescent="0.3">
      <c r="C878" s="19"/>
      <c r="D878" s="19"/>
      <c r="E878" s="19"/>
      <c r="F878" s="19"/>
      <c r="G878" s="19"/>
      <c r="H878" s="20"/>
      <c r="I878" s="20"/>
    </row>
    <row r="879" spans="3:9" ht="30" customHeight="1" x14ac:dyDescent="0.3">
      <c r="C879" s="19"/>
      <c r="D879" s="19"/>
      <c r="E879" s="19"/>
      <c r="F879" s="19"/>
      <c r="G879" s="19"/>
      <c r="H879" s="20"/>
      <c r="I879" s="20"/>
    </row>
    <row r="880" spans="3:9" ht="30" customHeight="1" x14ac:dyDescent="0.3">
      <c r="C880" s="19"/>
      <c r="D880" s="19"/>
      <c r="E880" s="19"/>
      <c r="F880" s="19"/>
      <c r="G880" s="19"/>
      <c r="H880" s="20"/>
      <c r="I880" s="20"/>
    </row>
    <row r="881" spans="3:9" ht="30" customHeight="1" x14ac:dyDescent="0.3">
      <c r="C881" s="19"/>
      <c r="D881" s="19"/>
      <c r="E881" s="19"/>
      <c r="F881" s="19"/>
      <c r="G881" s="19"/>
      <c r="H881" s="20"/>
      <c r="I881" s="20"/>
    </row>
    <row r="882" spans="3:9" ht="30" customHeight="1" x14ac:dyDescent="0.3">
      <c r="C882" s="19"/>
      <c r="D882" s="19"/>
      <c r="E882" s="19"/>
      <c r="F882" s="19"/>
      <c r="G882" s="19"/>
      <c r="H882" s="20"/>
      <c r="I882" s="20"/>
    </row>
    <row r="883" spans="3:9" ht="30" customHeight="1" x14ac:dyDescent="0.3">
      <c r="C883" s="19"/>
      <c r="D883" s="19"/>
      <c r="E883" s="19"/>
      <c r="F883" s="19"/>
      <c r="G883" s="19"/>
      <c r="H883" s="20"/>
      <c r="I883" s="20"/>
    </row>
    <row r="884" spans="3:9" ht="30" customHeight="1" x14ac:dyDescent="0.3">
      <c r="C884" s="19"/>
      <c r="D884" s="19"/>
      <c r="E884" s="19"/>
      <c r="F884" s="19"/>
      <c r="G884" s="19"/>
      <c r="H884" s="20"/>
      <c r="I884" s="20"/>
    </row>
    <row r="885" spans="3:9" ht="30" customHeight="1" x14ac:dyDescent="0.3">
      <c r="C885" s="19"/>
      <c r="D885" s="19"/>
      <c r="E885" s="19"/>
      <c r="F885" s="19"/>
      <c r="G885" s="19"/>
      <c r="H885" s="20"/>
      <c r="I885" s="20"/>
    </row>
    <row r="886" spans="3:9" ht="30" customHeight="1" x14ac:dyDescent="0.3">
      <c r="C886" s="19"/>
      <c r="D886" s="19"/>
      <c r="E886" s="19"/>
      <c r="F886" s="19"/>
      <c r="G886" s="19"/>
      <c r="H886" s="20"/>
      <c r="I886" s="20"/>
    </row>
    <row r="887" spans="3:9" ht="30" customHeight="1" x14ac:dyDescent="0.3">
      <c r="C887" s="19"/>
      <c r="D887" s="19"/>
      <c r="E887" s="19"/>
      <c r="F887" s="19"/>
      <c r="G887" s="19"/>
      <c r="H887" s="20"/>
      <c r="I887" s="20"/>
    </row>
    <row r="888" spans="3:9" ht="30" customHeight="1" x14ac:dyDescent="0.3">
      <c r="C888" s="19"/>
      <c r="D888" s="19"/>
      <c r="E888" s="19"/>
      <c r="F888" s="19"/>
      <c r="G888" s="19"/>
      <c r="H888" s="20"/>
      <c r="I888" s="20"/>
    </row>
    <row r="889" spans="3:9" ht="30" customHeight="1" x14ac:dyDescent="0.3">
      <c r="C889" s="19"/>
      <c r="D889" s="19"/>
      <c r="E889" s="19"/>
      <c r="F889" s="19"/>
      <c r="G889" s="19"/>
      <c r="H889" s="20"/>
      <c r="I889" s="20"/>
    </row>
    <row r="890" spans="3:9" ht="30" customHeight="1" x14ac:dyDescent="0.3">
      <c r="C890" s="19"/>
      <c r="D890" s="19"/>
      <c r="E890" s="19"/>
      <c r="F890" s="19"/>
      <c r="G890" s="19"/>
      <c r="H890" s="20"/>
      <c r="I890" s="20"/>
    </row>
    <row r="891" spans="3:9" ht="30" customHeight="1" x14ac:dyDescent="0.3">
      <c r="C891" s="19"/>
      <c r="D891" s="19"/>
      <c r="E891" s="19"/>
      <c r="F891" s="19"/>
      <c r="G891" s="19"/>
      <c r="H891" s="20"/>
      <c r="I891" s="20"/>
    </row>
    <row r="892" spans="3:9" ht="30" customHeight="1" x14ac:dyDescent="0.3">
      <c r="C892" s="19"/>
      <c r="D892" s="19"/>
      <c r="E892" s="19"/>
      <c r="F892" s="19"/>
      <c r="G892" s="19"/>
      <c r="H892" s="20"/>
      <c r="I892" s="20"/>
    </row>
    <row r="893" spans="3:9" ht="30" customHeight="1" x14ac:dyDescent="0.3">
      <c r="C893" s="19"/>
      <c r="D893" s="19"/>
      <c r="E893" s="19"/>
      <c r="F893" s="19"/>
      <c r="G893" s="19"/>
      <c r="H893" s="20"/>
      <c r="I893" s="20"/>
    </row>
    <row r="894" spans="3:9" ht="30" customHeight="1" x14ac:dyDescent="0.3">
      <c r="C894" s="19"/>
      <c r="D894" s="19"/>
      <c r="E894" s="19"/>
      <c r="F894" s="19"/>
      <c r="G894" s="19"/>
      <c r="H894" s="20"/>
      <c r="I894" s="20"/>
    </row>
    <row r="895" spans="3:9" ht="30" customHeight="1" x14ac:dyDescent="0.3">
      <c r="C895" s="19"/>
      <c r="D895" s="19"/>
      <c r="E895" s="19"/>
      <c r="F895" s="19"/>
      <c r="G895" s="19"/>
      <c r="H895" s="20"/>
      <c r="I895" s="20"/>
    </row>
    <row r="896" spans="3:9" ht="30" customHeight="1" x14ac:dyDescent="0.3">
      <c r="C896" s="19"/>
      <c r="D896" s="19"/>
      <c r="E896" s="19"/>
      <c r="F896" s="19"/>
      <c r="G896" s="19"/>
      <c r="H896" s="20"/>
      <c r="I896" s="20"/>
    </row>
    <row r="897" spans="3:9" ht="30" customHeight="1" x14ac:dyDescent="0.3">
      <c r="C897" s="19"/>
      <c r="D897" s="19"/>
      <c r="E897" s="19"/>
      <c r="F897" s="19"/>
      <c r="G897" s="19"/>
      <c r="H897" s="20"/>
      <c r="I897" s="20"/>
    </row>
    <row r="898" spans="3:9" ht="30" customHeight="1" x14ac:dyDescent="0.3">
      <c r="C898" s="19"/>
      <c r="D898" s="19"/>
      <c r="E898" s="19"/>
      <c r="F898" s="19"/>
      <c r="G898" s="19"/>
      <c r="H898" s="20"/>
      <c r="I898" s="20"/>
    </row>
    <row r="899" spans="3:9" ht="30" customHeight="1" x14ac:dyDescent="0.3">
      <c r="C899" s="19"/>
      <c r="D899" s="19"/>
      <c r="E899" s="19"/>
      <c r="F899" s="19"/>
      <c r="G899" s="19"/>
      <c r="H899" s="20"/>
      <c r="I899" s="20"/>
    </row>
    <row r="900" spans="3:9" ht="30" customHeight="1" x14ac:dyDescent="0.3">
      <c r="C900" s="19"/>
      <c r="D900" s="19"/>
      <c r="E900" s="19"/>
      <c r="F900" s="19"/>
      <c r="G900" s="19"/>
      <c r="H900" s="20"/>
      <c r="I900" s="20"/>
    </row>
    <row r="901" spans="3:9" ht="30" customHeight="1" x14ac:dyDescent="0.3">
      <c r="C901" s="19"/>
      <c r="D901" s="19"/>
      <c r="E901" s="19"/>
      <c r="F901" s="19"/>
      <c r="G901" s="19"/>
      <c r="H901" s="20"/>
      <c r="I901" s="20"/>
    </row>
    <row r="902" spans="3:9" ht="30" customHeight="1" x14ac:dyDescent="0.3">
      <c r="C902" s="19"/>
      <c r="D902" s="19"/>
      <c r="E902" s="19"/>
      <c r="F902" s="19"/>
      <c r="G902" s="19"/>
      <c r="H902" s="20"/>
      <c r="I902" s="20"/>
    </row>
    <row r="903" spans="3:9" ht="30" customHeight="1" x14ac:dyDescent="0.3">
      <c r="C903" s="19"/>
      <c r="D903" s="19"/>
      <c r="E903" s="19"/>
      <c r="F903" s="19"/>
      <c r="G903" s="19"/>
      <c r="H903" s="20"/>
      <c r="I903" s="20"/>
    </row>
    <row r="904" spans="3:9" ht="30" customHeight="1" x14ac:dyDescent="0.3">
      <c r="C904" s="19"/>
      <c r="D904" s="19"/>
      <c r="E904" s="19"/>
      <c r="F904" s="19"/>
      <c r="G904" s="19"/>
      <c r="H904" s="20"/>
      <c r="I904" s="20"/>
    </row>
    <row r="905" spans="3:9" ht="30" customHeight="1" x14ac:dyDescent="0.3">
      <c r="C905" s="19"/>
      <c r="D905" s="19"/>
      <c r="E905" s="19"/>
      <c r="F905" s="19"/>
      <c r="G905" s="19"/>
      <c r="H905" s="20"/>
      <c r="I905" s="20"/>
    </row>
    <row r="906" spans="3:9" ht="30" customHeight="1" x14ac:dyDescent="0.3">
      <c r="C906" s="19"/>
      <c r="D906" s="19"/>
      <c r="E906" s="19"/>
      <c r="F906" s="19"/>
      <c r="G906" s="19"/>
      <c r="H906" s="20"/>
      <c r="I906" s="20"/>
    </row>
    <row r="907" spans="3:9" ht="30" customHeight="1" x14ac:dyDescent="0.3">
      <c r="C907" s="19"/>
      <c r="D907" s="19"/>
      <c r="E907" s="19"/>
      <c r="F907" s="19"/>
      <c r="G907" s="19"/>
      <c r="H907" s="20"/>
      <c r="I907" s="20"/>
    </row>
    <row r="908" spans="3:9" ht="30" customHeight="1" x14ac:dyDescent="0.3">
      <c r="C908" s="19"/>
      <c r="D908" s="19"/>
      <c r="E908" s="19"/>
      <c r="F908" s="19"/>
      <c r="G908" s="19"/>
      <c r="H908" s="20"/>
      <c r="I908" s="20"/>
    </row>
    <row r="909" spans="3:9" ht="30" customHeight="1" x14ac:dyDescent="0.3">
      <c r="C909" s="19"/>
      <c r="D909" s="19"/>
      <c r="E909" s="19"/>
      <c r="F909" s="19"/>
      <c r="G909" s="19"/>
      <c r="H909" s="20"/>
      <c r="I909" s="20"/>
    </row>
    <row r="910" spans="3:9" ht="30" customHeight="1" x14ac:dyDescent="0.3">
      <c r="C910" s="19"/>
      <c r="D910" s="19"/>
      <c r="E910" s="19"/>
      <c r="F910" s="19"/>
      <c r="G910" s="19"/>
      <c r="H910" s="20"/>
      <c r="I910" s="20"/>
    </row>
    <row r="911" spans="3:9" ht="30" customHeight="1" x14ac:dyDescent="0.3">
      <c r="C911" s="19"/>
      <c r="D911" s="19"/>
      <c r="E911" s="19"/>
      <c r="F911" s="19"/>
      <c r="G911" s="19"/>
      <c r="H911" s="20"/>
      <c r="I911" s="20"/>
    </row>
    <row r="912" spans="3:9" ht="30" customHeight="1" x14ac:dyDescent="0.3">
      <c r="C912" s="19"/>
      <c r="D912" s="19"/>
      <c r="E912" s="19"/>
      <c r="F912" s="19"/>
      <c r="G912" s="19"/>
      <c r="H912" s="20"/>
      <c r="I912" s="20"/>
    </row>
    <row r="913" spans="3:9" ht="30" customHeight="1" x14ac:dyDescent="0.3">
      <c r="C913" s="19"/>
      <c r="D913" s="19"/>
      <c r="E913" s="19"/>
      <c r="F913" s="19"/>
      <c r="G913" s="19"/>
      <c r="H913" s="20"/>
      <c r="I913" s="20"/>
    </row>
    <row r="914" spans="3:9" ht="30" customHeight="1" x14ac:dyDescent="0.3">
      <c r="C914" s="19"/>
      <c r="D914" s="19"/>
      <c r="E914" s="19"/>
      <c r="F914" s="19"/>
      <c r="G914" s="19"/>
      <c r="H914" s="20"/>
      <c r="I914" s="20"/>
    </row>
    <row r="915" spans="3:9" ht="30" customHeight="1" x14ac:dyDescent="0.3">
      <c r="C915" s="19"/>
      <c r="D915" s="19"/>
      <c r="E915" s="19"/>
      <c r="F915" s="19"/>
      <c r="G915" s="19"/>
      <c r="H915" s="20"/>
      <c r="I915" s="20"/>
    </row>
    <row r="916" spans="3:9" ht="30" customHeight="1" x14ac:dyDescent="0.3">
      <c r="C916" s="19"/>
      <c r="D916" s="19"/>
      <c r="E916" s="19"/>
      <c r="F916" s="19"/>
      <c r="G916" s="19"/>
      <c r="H916" s="20"/>
      <c r="I916" s="20"/>
    </row>
    <row r="917" spans="3:9" ht="30" customHeight="1" x14ac:dyDescent="0.3">
      <c r="C917" s="19"/>
      <c r="D917" s="19"/>
      <c r="E917" s="19"/>
      <c r="F917" s="19"/>
      <c r="G917" s="19"/>
      <c r="H917" s="20"/>
      <c r="I917" s="20"/>
    </row>
    <row r="918" spans="3:9" ht="30" customHeight="1" x14ac:dyDescent="0.3">
      <c r="C918" s="19"/>
      <c r="D918" s="19"/>
      <c r="E918" s="19"/>
      <c r="F918" s="19"/>
      <c r="G918" s="19"/>
      <c r="H918" s="20"/>
      <c r="I918" s="20"/>
    </row>
    <row r="919" spans="3:9" ht="30" customHeight="1" x14ac:dyDescent="0.3">
      <c r="C919" s="19"/>
      <c r="D919" s="19"/>
      <c r="E919" s="19"/>
      <c r="F919" s="19"/>
      <c r="G919" s="19"/>
      <c r="H919" s="20"/>
      <c r="I919" s="20"/>
    </row>
    <row r="920" spans="3:9" ht="30" customHeight="1" x14ac:dyDescent="0.3">
      <c r="C920" s="19"/>
      <c r="D920" s="19"/>
      <c r="E920" s="19"/>
      <c r="F920" s="19"/>
      <c r="G920" s="19"/>
      <c r="H920" s="20"/>
      <c r="I920" s="20"/>
    </row>
    <row r="921" spans="3:9" ht="30" customHeight="1" x14ac:dyDescent="0.3">
      <c r="C921" s="19"/>
      <c r="D921" s="19"/>
      <c r="E921" s="19"/>
      <c r="F921" s="19"/>
      <c r="G921" s="19"/>
      <c r="H921" s="20"/>
      <c r="I921" s="20"/>
    </row>
    <row r="922" spans="3:9" ht="30" customHeight="1" x14ac:dyDescent="0.3">
      <c r="C922" s="19"/>
      <c r="D922" s="19"/>
      <c r="E922" s="19"/>
      <c r="F922" s="19"/>
      <c r="G922" s="19"/>
      <c r="H922" s="20"/>
      <c r="I922" s="20"/>
    </row>
    <row r="923" spans="3:9" ht="30" customHeight="1" x14ac:dyDescent="0.3">
      <c r="C923" s="19"/>
      <c r="D923" s="19"/>
      <c r="E923" s="19"/>
      <c r="F923" s="19"/>
      <c r="G923" s="19"/>
      <c r="H923" s="20"/>
      <c r="I923" s="20"/>
    </row>
    <row r="924" spans="3:9" ht="30" customHeight="1" x14ac:dyDescent="0.3">
      <c r="C924" s="19"/>
      <c r="D924" s="19"/>
      <c r="E924" s="19"/>
      <c r="F924" s="19"/>
      <c r="G924" s="19"/>
      <c r="H924" s="20"/>
      <c r="I924" s="20"/>
    </row>
    <row r="925" spans="3:9" ht="30" customHeight="1" x14ac:dyDescent="0.3">
      <c r="C925" s="19"/>
      <c r="D925" s="19"/>
      <c r="E925" s="19"/>
      <c r="F925" s="19"/>
      <c r="G925" s="19"/>
      <c r="H925" s="20"/>
      <c r="I925" s="20"/>
    </row>
    <row r="926" spans="3:9" ht="30" customHeight="1" x14ac:dyDescent="0.3">
      <c r="C926" s="19"/>
      <c r="D926" s="19"/>
      <c r="E926" s="19"/>
      <c r="F926" s="19"/>
      <c r="G926" s="19"/>
      <c r="H926" s="20"/>
      <c r="I926" s="20"/>
    </row>
    <row r="927" spans="3:9" ht="30" customHeight="1" x14ac:dyDescent="0.3">
      <c r="C927" s="19"/>
      <c r="D927" s="19"/>
      <c r="E927" s="19"/>
      <c r="F927" s="19"/>
      <c r="G927" s="19"/>
      <c r="H927" s="20"/>
      <c r="I927" s="20"/>
    </row>
    <row r="928" spans="3:9" ht="30" customHeight="1" x14ac:dyDescent="0.3">
      <c r="C928" s="19"/>
      <c r="D928" s="19"/>
      <c r="E928" s="19"/>
      <c r="F928" s="19"/>
      <c r="G928" s="19"/>
      <c r="H928" s="20"/>
      <c r="I928" s="20"/>
    </row>
    <row r="929" spans="3:9" ht="30" customHeight="1" x14ac:dyDescent="0.3">
      <c r="C929" s="19"/>
      <c r="D929" s="19"/>
      <c r="E929" s="19"/>
      <c r="F929" s="19"/>
      <c r="G929" s="19"/>
      <c r="H929" s="20"/>
      <c r="I929" s="20"/>
    </row>
    <row r="930" spans="3:9" ht="30" customHeight="1" x14ac:dyDescent="0.3">
      <c r="C930" s="19"/>
      <c r="D930" s="19"/>
      <c r="E930" s="19"/>
      <c r="F930" s="19"/>
      <c r="G930" s="19"/>
      <c r="H930" s="20"/>
      <c r="I930" s="20"/>
    </row>
    <row r="931" spans="3:9" ht="30" customHeight="1" x14ac:dyDescent="0.3">
      <c r="C931" s="19"/>
      <c r="D931" s="19"/>
      <c r="E931" s="19"/>
      <c r="F931" s="19"/>
      <c r="G931" s="19"/>
      <c r="H931" s="20"/>
      <c r="I931" s="20"/>
    </row>
    <row r="932" spans="3:9" ht="30" customHeight="1" x14ac:dyDescent="0.3">
      <c r="C932" s="19"/>
      <c r="D932" s="19"/>
      <c r="E932" s="19"/>
      <c r="F932" s="19"/>
      <c r="G932" s="19"/>
      <c r="H932" s="20"/>
      <c r="I932" s="20"/>
    </row>
    <row r="933" spans="3:9" ht="30" customHeight="1" x14ac:dyDescent="0.3">
      <c r="C933" s="19"/>
      <c r="D933" s="19"/>
      <c r="E933" s="19"/>
      <c r="F933" s="19"/>
      <c r="G933" s="19"/>
      <c r="H933" s="20"/>
      <c r="I933" s="20"/>
    </row>
    <row r="934" spans="3:9" ht="30" customHeight="1" x14ac:dyDescent="0.3">
      <c r="C934" s="19"/>
      <c r="D934" s="19"/>
      <c r="E934" s="19"/>
      <c r="F934" s="19"/>
      <c r="G934" s="19"/>
      <c r="H934" s="20"/>
      <c r="I934" s="20"/>
    </row>
    <row r="935" spans="3:9" ht="30" customHeight="1" x14ac:dyDescent="0.3">
      <c r="C935" s="19"/>
      <c r="D935" s="19"/>
      <c r="E935" s="19"/>
      <c r="F935" s="19"/>
      <c r="G935" s="19"/>
      <c r="H935" s="20"/>
      <c r="I935" s="20"/>
    </row>
    <row r="936" spans="3:9" ht="30" customHeight="1" x14ac:dyDescent="0.3">
      <c r="C936" s="19"/>
      <c r="D936" s="19"/>
      <c r="E936" s="19"/>
      <c r="F936" s="19"/>
      <c r="G936" s="19"/>
      <c r="H936" s="20"/>
      <c r="I936" s="20"/>
    </row>
    <row r="937" spans="3:9" ht="30" customHeight="1" x14ac:dyDescent="0.3">
      <c r="C937" s="19"/>
      <c r="D937" s="19"/>
      <c r="E937" s="19"/>
      <c r="F937" s="19"/>
      <c r="G937" s="19"/>
      <c r="H937" s="20"/>
      <c r="I937" s="20"/>
    </row>
    <row r="938" spans="3:9" ht="30" customHeight="1" x14ac:dyDescent="0.3">
      <c r="C938" s="19"/>
      <c r="D938" s="19"/>
      <c r="E938" s="19"/>
      <c r="F938" s="19"/>
      <c r="G938" s="19"/>
      <c r="H938" s="20"/>
      <c r="I938" s="20"/>
    </row>
    <row r="939" spans="3:9" ht="30" customHeight="1" x14ac:dyDescent="0.3">
      <c r="C939" s="19"/>
      <c r="D939" s="19"/>
      <c r="E939" s="19"/>
      <c r="F939" s="19"/>
      <c r="G939" s="19"/>
      <c r="H939" s="20"/>
      <c r="I939" s="20"/>
    </row>
    <row r="940" spans="3:9" ht="30" customHeight="1" x14ac:dyDescent="0.3">
      <c r="C940" s="19"/>
      <c r="D940" s="19"/>
      <c r="E940" s="19"/>
      <c r="F940" s="19"/>
      <c r="G940" s="19"/>
      <c r="H940" s="20"/>
      <c r="I940" s="20"/>
    </row>
    <row r="941" spans="3:9" ht="30" customHeight="1" x14ac:dyDescent="0.3">
      <c r="C941" s="19"/>
      <c r="D941" s="19"/>
      <c r="E941" s="19"/>
      <c r="F941" s="19"/>
      <c r="G941" s="19"/>
      <c r="H941" s="20"/>
      <c r="I941" s="20"/>
    </row>
    <row r="942" spans="3:9" ht="30" customHeight="1" x14ac:dyDescent="0.3">
      <c r="C942" s="19"/>
      <c r="D942" s="19"/>
      <c r="E942" s="19"/>
      <c r="F942" s="19"/>
      <c r="G942" s="19"/>
      <c r="H942" s="20"/>
      <c r="I942" s="20"/>
    </row>
    <row r="943" spans="3:9" ht="30" customHeight="1" x14ac:dyDescent="0.3">
      <c r="C943" s="19"/>
      <c r="D943" s="19"/>
      <c r="E943" s="19"/>
      <c r="F943" s="19"/>
      <c r="G943" s="19"/>
      <c r="H943" s="20"/>
      <c r="I943" s="20"/>
    </row>
    <row r="944" spans="3:9" ht="30" customHeight="1" x14ac:dyDescent="0.3">
      <c r="C944" s="19"/>
      <c r="D944" s="19"/>
      <c r="E944" s="19"/>
      <c r="F944" s="19"/>
      <c r="G944" s="19"/>
      <c r="H944" s="20"/>
      <c r="I944" s="20"/>
    </row>
    <row r="945" spans="3:9" ht="30" customHeight="1" x14ac:dyDescent="0.3">
      <c r="C945" s="19"/>
      <c r="D945" s="19"/>
      <c r="E945" s="19"/>
      <c r="F945" s="19"/>
      <c r="G945" s="19"/>
      <c r="H945" s="20"/>
      <c r="I945" s="20"/>
    </row>
    <row r="946" spans="3:9" ht="30" customHeight="1" x14ac:dyDescent="0.3">
      <c r="C946" s="19"/>
      <c r="D946" s="19"/>
      <c r="E946" s="19"/>
      <c r="F946" s="19"/>
      <c r="G946" s="19"/>
      <c r="H946" s="20"/>
      <c r="I946" s="20"/>
    </row>
    <row r="947" spans="3:9" ht="30" customHeight="1" x14ac:dyDescent="0.3">
      <c r="C947" s="19"/>
      <c r="D947" s="19"/>
      <c r="E947" s="19"/>
      <c r="F947" s="19"/>
      <c r="G947" s="19"/>
      <c r="H947" s="20"/>
      <c r="I947" s="20"/>
    </row>
    <row r="948" spans="3:9" ht="30" customHeight="1" x14ac:dyDescent="0.3">
      <c r="C948" s="19"/>
      <c r="D948" s="19"/>
      <c r="E948" s="19"/>
      <c r="F948" s="19"/>
      <c r="G948" s="19"/>
      <c r="H948" s="20"/>
      <c r="I948" s="20"/>
    </row>
    <row r="949" spans="3:9" ht="30" customHeight="1" x14ac:dyDescent="0.3">
      <c r="C949" s="19"/>
      <c r="D949" s="19"/>
      <c r="E949" s="19"/>
      <c r="F949" s="19"/>
      <c r="G949" s="19"/>
      <c r="H949" s="20"/>
      <c r="I949" s="20"/>
    </row>
    <row r="950" spans="3:9" ht="30" customHeight="1" x14ac:dyDescent="0.3">
      <c r="C950" s="19"/>
      <c r="D950" s="19"/>
      <c r="E950" s="19"/>
      <c r="F950" s="19"/>
      <c r="G950" s="19"/>
      <c r="H950" s="20"/>
      <c r="I950" s="20"/>
    </row>
    <row r="951" spans="3:9" ht="30" customHeight="1" x14ac:dyDescent="0.3">
      <c r="C951" s="19"/>
      <c r="D951" s="19"/>
      <c r="E951" s="19"/>
      <c r="F951" s="19"/>
      <c r="G951" s="19"/>
      <c r="H951" s="20"/>
      <c r="I951" s="20"/>
    </row>
    <row r="952" spans="3:9" ht="30" customHeight="1" x14ac:dyDescent="0.3">
      <c r="C952" s="19"/>
      <c r="D952" s="19"/>
      <c r="E952" s="19"/>
      <c r="F952" s="19"/>
      <c r="G952" s="19"/>
      <c r="H952" s="20"/>
      <c r="I952" s="20"/>
    </row>
    <row r="953" spans="3:9" ht="30" customHeight="1" x14ac:dyDescent="0.3">
      <c r="C953" s="19"/>
      <c r="D953" s="19"/>
      <c r="E953" s="19"/>
      <c r="F953" s="19"/>
      <c r="G953" s="19"/>
      <c r="H953" s="20"/>
      <c r="I953" s="20"/>
    </row>
    <row r="954" spans="3:9" ht="30" customHeight="1" x14ac:dyDescent="0.3">
      <c r="C954" s="19"/>
      <c r="D954" s="19"/>
      <c r="E954" s="19"/>
      <c r="F954" s="19"/>
      <c r="G954" s="19"/>
      <c r="H954" s="20"/>
      <c r="I954" s="20"/>
    </row>
    <row r="955" spans="3:9" ht="30" customHeight="1" x14ac:dyDescent="0.3">
      <c r="C955" s="19"/>
      <c r="D955" s="19"/>
      <c r="E955" s="19"/>
      <c r="F955" s="19"/>
      <c r="G955" s="19"/>
      <c r="H955" s="20"/>
      <c r="I955" s="20"/>
    </row>
    <row r="956" spans="3:9" ht="30" customHeight="1" x14ac:dyDescent="0.3">
      <c r="C956" s="19"/>
      <c r="D956" s="19"/>
      <c r="E956" s="19"/>
      <c r="F956" s="19"/>
      <c r="G956" s="19"/>
      <c r="H956" s="20"/>
      <c r="I956" s="20"/>
    </row>
    <row r="957" spans="3:9" ht="30" customHeight="1" x14ac:dyDescent="0.3">
      <c r="C957" s="19"/>
      <c r="D957" s="19"/>
      <c r="E957" s="19"/>
      <c r="F957" s="19"/>
      <c r="G957" s="19"/>
      <c r="H957" s="20"/>
      <c r="I957" s="20"/>
    </row>
    <row r="958" spans="3:9" ht="30" customHeight="1" x14ac:dyDescent="0.3">
      <c r="C958" s="19"/>
      <c r="D958" s="19"/>
      <c r="E958" s="19"/>
      <c r="F958" s="19"/>
      <c r="G958" s="19"/>
      <c r="H958" s="20"/>
      <c r="I958" s="20"/>
    </row>
    <row r="959" spans="3:9" ht="30" customHeight="1" x14ac:dyDescent="0.3">
      <c r="C959" s="19"/>
      <c r="D959" s="19"/>
      <c r="E959" s="19"/>
      <c r="F959" s="19"/>
      <c r="G959" s="19"/>
      <c r="H959" s="20"/>
      <c r="I959" s="20"/>
    </row>
    <row r="960" spans="3:9" ht="30" customHeight="1" x14ac:dyDescent="0.3">
      <c r="C960" s="19"/>
      <c r="D960" s="19"/>
      <c r="E960" s="19"/>
      <c r="F960" s="19"/>
      <c r="G960" s="19"/>
      <c r="H960" s="20"/>
      <c r="I960" s="20"/>
    </row>
    <row r="961" spans="3:9" ht="30" customHeight="1" x14ac:dyDescent="0.3">
      <c r="C961" s="19"/>
      <c r="D961" s="19"/>
      <c r="E961" s="19"/>
      <c r="F961" s="19"/>
      <c r="G961" s="19"/>
      <c r="H961" s="20"/>
      <c r="I961" s="20"/>
    </row>
    <row r="962" spans="3:9" ht="30" customHeight="1" x14ac:dyDescent="0.3">
      <c r="C962" s="19"/>
      <c r="D962" s="19"/>
      <c r="E962" s="19"/>
      <c r="F962" s="19"/>
      <c r="G962" s="19"/>
      <c r="H962" s="20"/>
      <c r="I962" s="20"/>
    </row>
    <row r="963" spans="3:9" ht="30" customHeight="1" x14ac:dyDescent="0.3">
      <c r="C963" s="19"/>
      <c r="D963" s="19"/>
      <c r="E963" s="19"/>
      <c r="F963" s="19"/>
      <c r="G963" s="19"/>
      <c r="H963" s="20"/>
      <c r="I963" s="20"/>
    </row>
    <row r="964" spans="3:9" ht="30" customHeight="1" x14ac:dyDescent="0.3">
      <c r="C964" s="19"/>
      <c r="D964" s="19"/>
      <c r="E964" s="19"/>
      <c r="F964" s="19"/>
      <c r="G964" s="19"/>
      <c r="H964" s="20"/>
      <c r="I964" s="20"/>
    </row>
    <row r="965" spans="3:9" ht="30" customHeight="1" x14ac:dyDescent="0.3">
      <c r="C965" s="19"/>
      <c r="D965" s="19"/>
      <c r="E965" s="19"/>
      <c r="F965" s="19"/>
      <c r="G965" s="19"/>
      <c r="H965" s="20"/>
      <c r="I965" s="20"/>
    </row>
    <row r="966" spans="3:9" ht="30" customHeight="1" x14ac:dyDescent="0.3">
      <c r="C966" s="19"/>
      <c r="D966" s="19"/>
      <c r="E966" s="19"/>
      <c r="F966" s="19"/>
      <c r="G966" s="19"/>
      <c r="H966" s="20"/>
      <c r="I966" s="20"/>
    </row>
    <row r="967" spans="3:9" ht="30" customHeight="1" x14ac:dyDescent="0.3">
      <c r="C967" s="19"/>
      <c r="D967" s="19"/>
      <c r="E967" s="19"/>
      <c r="F967" s="19"/>
      <c r="G967" s="19"/>
      <c r="H967" s="20"/>
      <c r="I967" s="20"/>
    </row>
    <row r="968" spans="3:9" ht="30" customHeight="1" x14ac:dyDescent="0.3">
      <c r="C968" s="19"/>
      <c r="D968" s="19"/>
      <c r="E968" s="19"/>
      <c r="F968" s="19"/>
      <c r="G968" s="19"/>
      <c r="H968" s="20"/>
      <c r="I968" s="20"/>
    </row>
    <row r="969" spans="3:9" ht="30" customHeight="1" x14ac:dyDescent="0.3">
      <c r="C969" s="19"/>
      <c r="D969" s="19"/>
      <c r="E969" s="19"/>
      <c r="F969" s="19"/>
      <c r="G969" s="19"/>
      <c r="H969" s="20"/>
      <c r="I969" s="20"/>
    </row>
    <row r="970" spans="3:9" ht="30" customHeight="1" x14ac:dyDescent="0.3">
      <c r="C970" s="19"/>
      <c r="D970" s="19"/>
      <c r="E970" s="19"/>
      <c r="F970" s="19"/>
      <c r="G970" s="19"/>
      <c r="H970" s="20"/>
      <c r="I970" s="20"/>
    </row>
    <row r="971" spans="3:9" ht="30" customHeight="1" x14ac:dyDescent="0.3">
      <c r="C971" s="19"/>
      <c r="D971" s="19"/>
      <c r="E971" s="19"/>
      <c r="F971" s="19"/>
      <c r="G971" s="19"/>
      <c r="H971" s="20"/>
      <c r="I971" s="20"/>
    </row>
    <row r="972" spans="3:9" ht="30" customHeight="1" x14ac:dyDescent="0.3">
      <c r="C972" s="19"/>
      <c r="D972" s="19"/>
      <c r="E972" s="19"/>
      <c r="F972" s="19"/>
      <c r="G972" s="19"/>
      <c r="H972" s="20"/>
      <c r="I972" s="20"/>
    </row>
    <row r="973" spans="3:9" ht="30" customHeight="1" x14ac:dyDescent="0.3">
      <c r="C973" s="19"/>
      <c r="D973" s="19"/>
      <c r="E973" s="19"/>
      <c r="F973" s="19"/>
      <c r="G973" s="19"/>
      <c r="H973" s="20"/>
      <c r="I973" s="20"/>
    </row>
    <row r="974" spans="3:9" ht="30" customHeight="1" x14ac:dyDescent="0.3">
      <c r="C974" s="19"/>
      <c r="D974" s="19"/>
      <c r="E974" s="19"/>
      <c r="F974" s="19"/>
      <c r="G974" s="19"/>
      <c r="H974" s="20"/>
      <c r="I974" s="20"/>
    </row>
    <row r="975" spans="3:9" ht="30" customHeight="1" x14ac:dyDescent="0.3">
      <c r="C975" s="19"/>
      <c r="D975" s="19"/>
      <c r="E975" s="19"/>
      <c r="F975" s="19"/>
      <c r="G975" s="19"/>
      <c r="H975" s="20"/>
      <c r="I975" s="20"/>
    </row>
    <row r="976" spans="3:9" ht="30" customHeight="1" x14ac:dyDescent="0.3">
      <c r="C976" s="19"/>
      <c r="D976" s="19"/>
      <c r="E976" s="19"/>
      <c r="F976" s="19"/>
      <c r="G976" s="19"/>
      <c r="H976" s="20"/>
      <c r="I976" s="20"/>
    </row>
    <row r="977" spans="3:9" ht="30" customHeight="1" x14ac:dyDescent="0.3">
      <c r="C977" s="19"/>
      <c r="D977" s="19"/>
      <c r="E977" s="19"/>
      <c r="F977" s="19"/>
      <c r="G977" s="19"/>
      <c r="H977" s="20"/>
      <c r="I977" s="20"/>
    </row>
    <row r="978" spans="3:9" ht="30" customHeight="1" x14ac:dyDescent="0.3">
      <c r="C978" s="19"/>
      <c r="D978" s="19"/>
      <c r="E978" s="19"/>
      <c r="F978" s="19"/>
      <c r="G978" s="19"/>
      <c r="H978" s="20"/>
      <c r="I978" s="20"/>
    </row>
    <row r="979" spans="3:9" ht="30" customHeight="1" x14ac:dyDescent="0.3">
      <c r="C979" s="19"/>
      <c r="D979" s="19"/>
      <c r="E979" s="19"/>
      <c r="F979" s="19"/>
      <c r="G979" s="19"/>
      <c r="H979" s="20"/>
      <c r="I979" s="20"/>
    </row>
    <row r="980" spans="3:9" ht="30" customHeight="1" x14ac:dyDescent="0.3">
      <c r="C980" s="19"/>
      <c r="D980" s="19"/>
      <c r="E980" s="19"/>
      <c r="F980" s="19"/>
      <c r="G980" s="19"/>
      <c r="H980" s="20"/>
      <c r="I980" s="20"/>
    </row>
    <row r="981" spans="3:9" ht="30" customHeight="1" x14ac:dyDescent="0.3">
      <c r="C981" s="19"/>
      <c r="D981" s="19"/>
      <c r="E981" s="19"/>
      <c r="F981" s="19"/>
      <c r="G981" s="19"/>
      <c r="H981" s="20"/>
      <c r="I981" s="20"/>
    </row>
    <row r="982" spans="3:9" ht="30" customHeight="1" x14ac:dyDescent="0.3">
      <c r="C982" s="19"/>
      <c r="D982" s="19"/>
      <c r="E982" s="19"/>
      <c r="F982" s="19"/>
      <c r="G982" s="19"/>
      <c r="H982" s="20"/>
      <c r="I982" s="20"/>
    </row>
    <row r="983" spans="3:9" ht="30" customHeight="1" x14ac:dyDescent="0.3">
      <c r="C983" s="19"/>
      <c r="D983" s="19"/>
      <c r="E983" s="19"/>
      <c r="F983" s="19"/>
      <c r="G983" s="19"/>
      <c r="H983" s="20"/>
      <c r="I983" s="20"/>
    </row>
    <row r="984" spans="3:9" ht="30" customHeight="1" x14ac:dyDescent="0.3">
      <c r="C984" s="19"/>
      <c r="D984" s="19"/>
      <c r="E984" s="19"/>
      <c r="F984" s="19"/>
      <c r="G984" s="19"/>
      <c r="H984" s="20"/>
      <c r="I984" s="20"/>
    </row>
    <row r="985" spans="3:9" ht="30" customHeight="1" x14ac:dyDescent="0.3">
      <c r="C985" s="19"/>
      <c r="D985" s="19"/>
      <c r="E985" s="19"/>
      <c r="F985" s="19"/>
      <c r="G985" s="19"/>
      <c r="H985" s="20"/>
      <c r="I985" s="20"/>
    </row>
    <row r="986" spans="3:9" ht="30" customHeight="1" x14ac:dyDescent="0.3">
      <c r="C986" s="19"/>
      <c r="D986" s="19"/>
      <c r="E986" s="19"/>
      <c r="F986" s="19"/>
      <c r="G986" s="19"/>
      <c r="H986" s="20"/>
      <c r="I986" s="20"/>
    </row>
    <row r="987" spans="3:9" ht="30" customHeight="1" x14ac:dyDescent="0.3">
      <c r="C987" s="19"/>
      <c r="D987" s="19"/>
      <c r="E987" s="19"/>
      <c r="F987" s="19"/>
      <c r="G987" s="19"/>
      <c r="H987" s="20"/>
      <c r="I987" s="20"/>
    </row>
    <row r="988" spans="3:9" ht="30" customHeight="1" x14ac:dyDescent="0.3">
      <c r="C988" s="19"/>
      <c r="D988" s="19"/>
      <c r="E988" s="19"/>
      <c r="F988" s="19"/>
      <c r="G988" s="19"/>
      <c r="H988" s="20"/>
      <c r="I988" s="20"/>
    </row>
    <row r="989" spans="3:9" ht="30" customHeight="1" x14ac:dyDescent="0.3">
      <c r="C989" s="19"/>
      <c r="D989" s="19"/>
      <c r="E989" s="19"/>
      <c r="F989" s="19"/>
      <c r="G989" s="19"/>
      <c r="H989" s="20"/>
      <c r="I989" s="20"/>
    </row>
    <row r="990" spans="3:9" ht="30" customHeight="1" x14ac:dyDescent="0.3">
      <c r="C990" s="19"/>
      <c r="D990" s="19"/>
      <c r="E990" s="19"/>
      <c r="F990" s="19"/>
      <c r="G990" s="19"/>
      <c r="H990" s="20"/>
      <c r="I990" s="20"/>
    </row>
    <row r="991" spans="3:9" ht="30" customHeight="1" x14ac:dyDescent="0.3">
      <c r="C991" s="19"/>
      <c r="D991" s="19"/>
      <c r="E991" s="19"/>
      <c r="F991" s="19"/>
      <c r="G991" s="19"/>
      <c r="H991" s="20"/>
      <c r="I991" s="20"/>
    </row>
    <row r="992" spans="3:9" ht="30" customHeight="1" x14ac:dyDescent="0.3">
      <c r="C992" s="19"/>
      <c r="D992" s="19"/>
      <c r="E992" s="19"/>
      <c r="F992" s="19"/>
      <c r="G992" s="19"/>
      <c r="H992" s="20"/>
      <c r="I992" s="20"/>
    </row>
    <row r="993" spans="3:9" ht="30" customHeight="1" x14ac:dyDescent="0.3">
      <c r="C993" s="19"/>
      <c r="D993" s="19"/>
      <c r="E993" s="19"/>
      <c r="F993" s="19"/>
      <c r="G993" s="19"/>
      <c r="H993" s="20"/>
      <c r="I993" s="20"/>
    </row>
    <row r="994" spans="3:9" ht="30" customHeight="1" x14ac:dyDescent="0.3">
      <c r="C994" s="19"/>
      <c r="D994" s="19"/>
      <c r="E994" s="19"/>
      <c r="F994" s="19"/>
      <c r="G994" s="19"/>
      <c r="H994" s="20"/>
      <c r="I994" s="20"/>
    </row>
    <row r="995" spans="3:9" ht="30" customHeight="1" x14ac:dyDescent="0.3">
      <c r="C995" s="19"/>
      <c r="D995" s="19"/>
      <c r="E995" s="19"/>
      <c r="F995" s="19"/>
      <c r="G995" s="19"/>
      <c r="H995" s="20"/>
      <c r="I995" s="20"/>
    </row>
    <row r="996" spans="3:9" ht="30" customHeight="1" x14ac:dyDescent="0.3">
      <c r="C996" s="19"/>
      <c r="D996" s="19"/>
      <c r="E996" s="19"/>
      <c r="F996" s="19"/>
      <c r="G996" s="19"/>
      <c r="H996" s="20"/>
      <c r="I996" s="20"/>
    </row>
    <row r="997" spans="3:9" ht="30" customHeight="1" x14ac:dyDescent="0.3">
      <c r="C997" s="19"/>
      <c r="D997" s="19"/>
      <c r="E997" s="19"/>
      <c r="F997" s="19"/>
      <c r="G997" s="19"/>
      <c r="H997" s="20"/>
      <c r="I997" s="20"/>
    </row>
    <row r="998" spans="3:9" ht="30" customHeight="1" x14ac:dyDescent="0.3">
      <c r="C998" s="19"/>
      <c r="D998" s="19"/>
      <c r="E998" s="19"/>
      <c r="F998" s="19"/>
      <c r="G998" s="19"/>
      <c r="H998" s="20"/>
      <c r="I998" s="20"/>
    </row>
    <row r="999" spans="3:9" ht="30" customHeight="1" x14ac:dyDescent="0.3">
      <c r="C999" s="19"/>
      <c r="D999" s="19"/>
      <c r="E999" s="19"/>
      <c r="F999" s="19"/>
      <c r="G999" s="19"/>
      <c r="H999" s="20"/>
      <c r="I999" s="20"/>
    </row>
  </sheetData>
  <mergeCells count="30">
    <mergeCell ref="G8:G9"/>
    <mergeCell ref="H8:H9"/>
    <mergeCell ref="A2:H2"/>
    <mergeCell ref="A4:F4"/>
    <mergeCell ref="A6:H6"/>
    <mergeCell ref="A7:H7"/>
    <mergeCell ref="A8:B8"/>
    <mergeCell ref="C8:C9"/>
    <mergeCell ref="D8:D9"/>
    <mergeCell ref="A9:B9"/>
    <mergeCell ref="E8:E9"/>
    <mergeCell ref="F8:F9"/>
    <mergeCell ref="A14:A16"/>
    <mergeCell ref="A17:B17"/>
    <mergeCell ref="C17:H17"/>
    <mergeCell ref="A18:A19"/>
    <mergeCell ref="C22:H22"/>
    <mergeCell ref="A22:B22"/>
    <mergeCell ref="A20:A21"/>
    <mergeCell ref="A36:B36"/>
    <mergeCell ref="C36:H36"/>
    <mergeCell ref="A37:A39"/>
    <mergeCell ref="A40:G40"/>
    <mergeCell ref="A41:H41"/>
    <mergeCell ref="A26:B26"/>
    <mergeCell ref="C26:H26"/>
    <mergeCell ref="A29:B29"/>
    <mergeCell ref="C29:H29"/>
    <mergeCell ref="A33:B33"/>
    <mergeCell ref="C33:H33"/>
  </mergeCells>
  <pageMargins left="0.7" right="0.7" top="0.75" bottom="0.75" header="0" footer="0"/>
  <pageSetup paperSize="9" scale="51" orientation="landscape" r:id="rId1"/>
  <headerFooter>
    <oddHeader>&amp;R ANUGERAH KUALITI PERSEKITARAN TEMPAT KERJA TAHUN 2020</oddHeader>
  </headerFooter>
  <rowBreaks count="3" manualBreakCount="3">
    <brk id="16" max="16383" man="1"/>
    <brk id="25" max="16383" man="1"/>
    <brk id="35" max="16383" man="1"/>
  </rowBreaks>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1ECD-312C-4FF3-9961-92F6008FE222}">
  <sheetPr>
    <tabColor rgb="FFFFC000"/>
  </sheetPr>
  <dimension ref="A1:K142"/>
  <sheetViews>
    <sheetView tabSelected="1" view="pageBreakPreview" zoomScale="84" zoomScaleNormal="100" zoomScaleSheetLayoutView="84" zoomScalePageLayoutView="70" workbookViewId="0">
      <selection activeCell="A126" sqref="A126:H126"/>
    </sheetView>
  </sheetViews>
  <sheetFormatPr defaultRowHeight="30" customHeight="1" x14ac:dyDescent="0.25"/>
  <cols>
    <col min="1" max="1" width="6.28515625" style="146" customWidth="1"/>
    <col min="2" max="2" width="61.5703125" style="146" customWidth="1"/>
    <col min="3" max="3" width="18.7109375" style="146" customWidth="1"/>
    <col min="4" max="4" width="15.7109375" style="146" customWidth="1"/>
    <col min="5" max="5" width="18.7109375" style="146" customWidth="1"/>
    <col min="6" max="6" width="15.7109375" style="146" customWidth="1"/>
    <col min="7" max="7" width="18.7109375" style="146" customWidth="1"/>
    <col min="8" max="8" width="19.7109375" style="146" customWidth="1"/>
    <col min="9" max="9" width="24.5703125" style="146" customWidth="1"/>
    <col min="10" max="257" width="9.140625" style="146"/>
    <col min="258" max="258" width="61.5703125" style="146" customWidth="1"/>
    <col min="259" max="259" width="18.7109375" style="146" customWidth="1"/>
    <col min="260" max="260" width="15.7109375" style="146" customWidth="1"/>
    <col min="261" max="261" width="18.7109375" style="146" customWidth="1"/>
    <col min="262" max="262" width="15.7109375" style="146" customWidth="1"/>
    <col min="263" max="263" width="18.7109375" style="146" customWidth="1"/>
    <col min="264" max="264" width="14.7109375" style="146" customWidth="1"/>
    <col min="265" max="265" width="24.5703125" style="146" customWidth="1"/>
    <col min="266" max="513" width="9.140625" style="146"/>
    <col min="514" max="514" width="61.5703125" style="146" customWidth="1"/>
    <col min="515" max="515" width="18.7109375" style="146" customWidth="1"/>
    <col min="516" max="516" width="15.7109375" style="146" customWidth="1"/>
    <col min="517" max="517" width="18.7109375" style="146" customWidth="1"/>
    <col min="518" max="518" width="15.7109375" style="146" customWidth="1"/>
    <col min="519" max="519" width="18.7109375" style="146" customWidth="1"/>
    <col min="520" max="520" width="14.7109375" style="146" customWidth="1"/>
    <col min="521" max="521" width="24.5703125" style="146" customWidth="1"/>
    <col min="522" max="769" width="9.140625" style="146"/>
    <col min="770" max="770" width="61.5703125" style="146" customWidth="1"/>
    <col min="771" max="771" width="18.7109375" style="146" customWidth="1"/>
    <col min="772" max="772" width="15.7109375" style="146" customWidth="1"/>
    <col min="773" max="773" width="18.7109375" style="146" customWidth="1"/>
    <col min="774" max="774" width="15.7109375" style="146" customWidth="1"/>
    <col min="775" max="775" width="18.7109375" style="146" customWidth="1"/>
    <col min="776" max="776" width="14.7109375" style="146" customWidth="1"/>
    <col min="777" max="777" width="24.5703125" style="146" customWidth="1"/>
    <col min="778" max="1025" width="9.140625" style="146"/>
    <col min="1026" max="1026" width="61.5703125" style="146" customWidth="1"/>
    <col min="1027" max="1027" width="18.7109375" style="146" customWidth="1"/>
    <col min="1028" max="1028" width="15.7109375" style="146" customWidth="1"/>
    <col min="1029" max="1029" width="18.7109375" style="146" customWidth="1"/>
    <col min="1030" max="1030" width="15.7109375" style="146" customWidth="1"/>
    <col min="1031" max="1031" width="18.7109375" style="146" customWidth="1"/>
    <col min="1032" max="1032" width="14.7109375" style="146" customWidth="1"/>
    <col min="1033" max="1033" width="24.5703125" style="146" customWidth="1"/>
    <col min="1034" max="1281" width="9.140625" style="146"/>
    <col min="1282" max="1282" width="61.5703125" style="146" customWidth="1"/>
    <col min="1283" max="1283" width="18.7109375" style="146" customWidth="1"/>
    <col min="1284" max="1284" width="15.7109375" style="146" customWidth="1"/>
    <col min="1285" max="1285" width="18.7109375" style="146" customWidth="1"/>
    <col min="1286" max="1286" width="15.7109375" style="146" customWidth="1"/>
    <col min="1287" max="1287" width="18.7109375" style="146" customWidth="1"/>
    <col min="1288" max="1288" width="14.7109375" style="146" customWidth="1"/>
    <col min="1289" max="1289" width="24.5703125" style="146" customWidth="1"/>
    <col min="1290" max="1537" width="9.140625" style="146"/>
    <col min="1538" max="1538" width="61.5703125" style="146" customWidth="1"/>
    <col min="1539" max="1539" width="18.7109375" style="146" customWidth="1"/>
    <col min="1540" max="1540" width="15.7109375" style="146" customWidth="1"/>
    <col min="1541" max="1541" width="18.7109375" style="146" customWidth="1"/>
    <col min="1542" max="1542" width="15.7109375" style="146" customWidth="1"/>
    <col min="1543" max="1543" width="18.7109375" style="146" customWidth="1"/>
    <col min="1544" max="1544" width="14.7109375" style="146" customWidth="1"/>
    <col min="1545" max="1545" width="24.5703125" style="146" customWidth="1"/>
    <col min="1546" max="1793" width="9.140625" style="146"/>
    <col min="1794" max="1794" width="61.5703125" style="146" customWidth="1"/>
    <col min="1795" max="1795" width="18.7109375" style="146" customWidth="1"/>
    <col min="1796" max="1796" width="15.7109375" style="146" customWidth="1"/>
    <col min="1797" max="1797" width="18.7109375" style="146" customWidth="1"/>
    <col min="1798" max="1798" width="15.7109375" style="146" customWidth="1"/>
    <col min="1799" max="1799" width="18.7109375" style="146" customWidth="1"/>
    <col min="1800" max="1800" width="14.7109375" style="146" customWidth="1"/>
    <col min="1801" max="1801" width="24.5703125" style="146" customWidth="1"/>
    <col min="1802" max="2049" width="9.140625" style="146"/>
    <col min="2050" max="2050" width="61.5703125" style="146" customWidth="1"/>
    <col min="2051" max="2051" width="18.7109375" style="146" customWidth="1"/>
    <col min="2052" max="2052" width="15.7109375" style="146" customWidth="1"/>
    <col min="2053" max="2053" width="18.7109375" style="146" customWidth="1"/>
    <col min="2054" max="2054" width="15.7109375" style="146" customWidth="1"/>
    <col min="2055" max="2055" width="18.7109375" style="146" customWidth="1"/>
    <col min="2056" max="2056" width="14.7109375" style="146" customWidth="1"/>
    <col min="2057" max="2057" width="24.5703125" style="146" customWidth="1"/>
    <col min="2058" max="2305" width="9.140625" style="146"/>
    <col min="2306" max="2306" width="61.5703125" style="146" customWidth="1"/>
    <col min="2307" max="2307" width="18.7109375" style="146" customWidth="1"/>
    <col min="2308" max="2308" width="15.7109375" style="146" customWidth="1"/>
    <col min="2309" max="2309" width="18.7109375" style="146" customWidth="1"/>
    <col min="2310" max="2310" width="15.7109375" style="146" customWidth="1"/>
    <col min="2311" max="2311" width="18.7109375" style="146" customWidth="1"/>
    <col min="2312" max="2312" width="14.7109375" style="146" customWidth="1"/>
    <col min="2313" max="2313" width="24.5703125" style="146" customWidth="1"/>
    <col min="2314" max="2561" width="9.140625" style="146"/>
    <col min="2562" max="2562" width="61.5703125" style="146" customWidth="1"/>
    <col min="2563" max="2563" width="18.7109375" style="146" customWidth="1"/>
    <col min="2564" max="2564" width="15.7109375" style="146" customWidth="1"/>
    <col min="2565" max="2565" width="18.7109375" style="146" customWidth="1"/>
    <col min="2566" max="2566" width="15.7109375" style="146" customWidth="1"/>
    <col min="2567" max="2567" width="18.7109375" style="146" customWidth="1"/>
    <col min="2568" max="2568" width="14.7109375" style="146" customWidth="1"/>
    <col min="2569" max="2569" width="24.5703125" style="146" customWidth="1"/>
    <col min="2570" max="2817" width="9.140625" style="146"/>
    <col min="2818" max="2818" width="61.5703125" style="146" customWidth="1"/>
    <col min="2819" max="2819" width="18.7109375" style="146" customWidth="1"/>
    <col min="2820" max="2820" width="15.7109375" style="146" customWidth="1"/>
    <col min="2821" max="2821" width="18.7109375" style="146" customWidth="1"/>
    <col min="2822" max="2822" width="15.7109375" style="146" customWidth="1"/>
    <col min="2823" max="2823" width="18.7109375" style="146" customWidth="1"/>
    <col min="2824" max="2824" width="14.7109375" style="146" customWidth="1"/>
    <col min="2825" max="2825" width="24.5703125" style="146" customWidth="1"/>
    <col min="2826" max="3073" width="9.140625" style="146"/>
    <col min="3074" max="3074" width="61.5703125" style="146" customWidth="1"/>
    <col min="3075" max="3075" width="18.7109375" style="146" customWidth="1"/>
    <col min="3076" max="3076" width="15.7109375" style="146" customWidth="1"/>
    <col min="3077" max="3077" width="18.7109375" style="146" customWidth="1"/>
    <col min="3078" max="3078" width="15.7109375" style="146" customWidth="1"/>
    <col min="3079" max="3079" width="18.7109375" style="146" customWidth="1"/>
    <col min="3080" max="3080" width="14.7109375" style="146" customWidth="1"/>
    <col min="3081" max="3081" width="24.5703125" style="146" customWidth="1"/>
    <col min="3082" max="3329" width="9.140625" style="146"/>
    <col min="3330" max="3330" width="61.5703125" style="146" customWidth="1"/>
    <col min="3331" max="3331" width="18.7109375" style="146" customWidth="1"/>
    <col min="3332" max="3332" width="15.7109375" style="146" customWidth="1"/>
    <col min="3333" max="3333" width="18.7109375" style="146" customWidth="1"/>
    <col min="3334" max="3334" width="15.7109375" style="146" customWidth="1"/>
    <col min="3335" max="3335" width="18.7109375" style="146" customWidth="1"/>
    <col min="3336" max="3336" width="14.7109375" style="146" customWidth="1"/>
    <col min="3337" max="3337" width="24.5703125" style="146" customWidth="1"/>
    <col min="3338" max="3585" width="9.140625" style="146"/>
    <col min="3586" max="3586" width="61.5703125" style="146" customWidth="1"/>
    <col min="3587" max="3587" width="18.7109375" style="146" customWidth="1"/>
    <col min="3588" max="3588" width="15.7109375" style="146" customWidth="1"/>
    <col min="3589" max="3589" width="18.7109375" style="146" customWidth="1"/>
    <col min="3590" max="3590" width="15.7109375" style="146" customWidth="1"/>
    <col min="3591" max="3591" width="18.7109375" style="146" customWidth="1"/>
    <col min="3592" max="3592" width="14.7109375" style="146" customWidth="1"/>
    <col min="3593" max="3593" width="24.5703125" style="146" customWidth="1"/>
    <col min="3594" max="3841" width="9.140625" style="146"/>
    <col min="3842" max="3842" width="61.5703125" style="146" customWidth="1"/>
    <col min="3843" max="3843" width="18.7109375" style="146" customWidth="1"/>
    <col min="3844" max="3844" width="15.7109375" style="146" customWidth="1"/>
    <col min="3845" max="3845" width="18.7109375" style="146" customWidth="1"/>
    <col min="3846" max="3846" width="15.7109375" style="146" customWidth="1"/>
    <col min="3847" max="3847" width="18.7109375" style="146" customWidth="1"/>
    <col min="3848" max="3848" width="14.7109375" style="146" customWidth="1"/>
    <col min="3849" max="3849" width="24.5703125" style="146" customWidth="1"/>
    <col min="3850" max="4097" width="9.140625" style="146"/>
    <col min="4098" max="4098" width="61.5703125" style="146" customWidth="1"/>
    <col min="4099" max="4099" width="18.7109375" style="146" customWidth="1"/>
    <col min="4100" max="4100" width="15.7109375" style="146" customWidth="1"/>
    <col min="4101" max="4101" width="18.7109375" style="146" customWidth="1"/>
    <col min="4102" max="4102" width="15.7109375" style="146" customWidth="1"/>
    <col min="4103" max="4103" width="18.7109375" style="146" customWidth="1"/>
    <col min="4104" max="4104" width="14.7109375" style="146" customWidth="1"/>
    <col min="4105" max="4105" width="24.5703125" style="146" customWidth="1"/>
    <col min="4106" max="4353" width="9.140625" style="146"/>
    <col min="4354" max="4354" width="61.5703125" style="146" customWidth="1"/>
    <col min="4355" max="4355" width="18.7109375" style="146" customWidth="1"/>
    <col min="4356" max="4356" width="15.7109375" style="146" customWidth="1"/>
    <col min="4357" max="4357" width="18.7109375" style="146" customWidth="1"/>
    <col min="4358" max="4358" width="15.7109375" style="146" customWidth="1"/>
    <col min="4359" max="4359" width="18.7109375" style="146" customWidth="1"/>
    <col min="4360" max="4360" width="14.7109375" style="146" customWidth="1"/>
    <col min="4361" max="4361" width="24.5703125" style="146" customWidth="1"/>
    <col min="4362" max="4609" width="9.140625" style="146"/>
    <col min="4610" max="4610" width="61.5703125" style="146" customWidth="1"/>
    <col min="4611" max="4611" width="18.7109375" style="146" customWidth="1"/>
    <col min="4612" max="4612" width="15.7109375" style="146" customWidth="1"/>
    <col min="4613" max="4613" width="18.7109375" style="146" customWidth="1"/>
    <col min="4614" max="4614" width="15.7109375" style="146" customWidth="1"/>
    <col min="4615" max="4615" width="18.7109375" style="146" customWidth="1"/>
    <col min="4616" max="4616" width="14.7109375" style="146" customWidth="1"/>
    <col min="4617" max="4617" width="24.5703125" style="146" customWidth="1"/>
    <col min="4618" max="4865" width="9.140625" style="146"/>
    <col min="4866" max="4866" width="61.5703125" style="146" customWidth="1"/>
    <col min="4867" max="4867" width="18.7109375" style="146" customWidth="1"/>
    <col min="4868" max="4868" width="15.7109375" style="146" customWidth="1"/>
    <col min="4869" max="4869" width="18.7109375" style="146" customWidth="1"/>
    <col min="4870" max="4870" width="15.7109375" style="146" customWidth="1"/>
    <col min="4871" max="4871" width="18.7109375" style="146" customWidth="1"/>
    <col min="4872" max="4872" width="14.7109375" style="146" customWidth="1"/>
    <col min="4873" max="4873" width="24.5703125" style="146" customWidth="1"/>
    <col min="4874" max="5121" width="9.140625" style="146"/>
    <col min="5122" max="5122" width="61.5703125" style="146" customWidth="1"/>
    <col min="5123" max="5123" width="18.7109375" style="146" customWidth="1"/>
    <col min="5124" max="5124" width="15.7109375" style="146" customWidth="1"/>
    <col min="5125" max="5125" width="18.7109375" style="146" customWidth="1"/>
    <col min="5126" max="5126" width="15.7109375" style="146" customWidth="1"/>
    <col min="5127" max="5127" width="18.7109375" style="146" customWidth="1"/>
    <col min="5128" max="5128" width="14.7109375" style="146" customWidth="1"/>
    <col min="5129" max="5129" width="24.5703125" style="146" customWidth="1"/>
    <col min="5130" max="5377" width="9.140625" style="146"/>
    <col min="5378" max="5378" width="61.5703125" style="146" customWidth="1"/>
    <col min="5379" max="5379" width="18.7109375" style="146" customWidth="1"/>
    <col min="5380" max="5380" width="15.7109375" style="146" customWidth="1"/>
    <col min="5381" max="5381" width="18.7109375" style="146" customWidth="1"/>
    <col min="5382" max="5382" width="15.7109375" style="146" customWidth="1"/>
    <col min="5383" max="5383" width="18.7109375" style="146" customWidth="1"/>
    <col min="5384" max="5384" width="14.7109375" style="146" customWidth="1"/>
    <col min="5385" max="5385" width="24.5703125" style="146" customWidth="1"/>
    <col min="5386" max="5633" width="9.140625" style="146"/>
    <col min="5634" max="5634" width="61.5703125" style="146" customWidth="1"/>
    <col min="5635" max="5635" width="18.7109375" style="146" customWidth="1"/>
    <col min="5636" max="5636" width="15.7109375" style="146" customWidth="1"/>
    <col min="5637" max="5637" width="18.7109375" style="146" customWidth="1"/>
    <col min="5638" max="5638" width="15.7109375" style="146" customWidth="1"/>
    <col min="5639" max="5639" width="18.7109375" style="146" customWidth="1"/>
    <col min="5640" max="5640" width="14.7109375" style="146" customWidth="1"/>
    <col min="5641" max="5641" width="24.5703125" style="146" customWidth="1"/>
    <col min="5642" max="5889" width="9.140625" style="146"/>
    <col min="5890" max="5890" width="61.5703125" style="146" customWidth="1"/>
    <col min="5891" max="5891" width="18.7109375" style="146" customWidth="1"/>
    <col min="5892" max="5892" width="15.7109375" style="146" customWidth="1"/>
    <col min="5893" max="5893" width="18.7109375" style="146" customWidth="1"/>
    <col min="5894" max="5894" width="15.7109375" style="146" customWidth="1"/>
    <col min="5895" max="5895" width="18.7109375" style="146" customWidth="1"/>
    <col min="5896" max="5896" width="14.7109375" style="146" customWidth="1"/>
    <col min="5897" max="5897" width="24.5703125" style="146" customWidth="1"/>
    <col min="5898" max="6145" width="9.140625" style="146"/>
    <col min="6146" max="6146" width="61.5703125" style="146" customWidth="1"/>
    <col min="6147" max="6147" width="18.7109375" style="146" customWidth="1"/>
    <col min="6148" max="6148" width="15.7109375" style="146" customWidth="1"/>
    <col min="6149" max="6149" width="18.7109375" style="146" customWidth="1"/>
    <col min="6150" max="6150" width="15.7109375" style="146" customWidth="1"/>
    <col min="6151" max="6151" width="18.7109375" style="146" customWidth="1"/>
    <col min="6152" max="6152" width="14.7109375" style="146" customWidth="1"/>
    <col min="6153" max="6153" width="24.5703125" style="146" customWidth="1"/>
    <col min="6154" max="6401" width="9.140625" style="146"/>
    <col min="6402" max="6402" width="61.5703125" style="146" customWidth="1"/>
    <col min="6403" max="6403" width="18.7109375" style="146" customWidth="1"/>
    <col min="6404" max="6404" width="15.7109375" style="146" customWidth="1"/>
    <col min="6405" max="6405" width="18.7109375" style="146" customWidth="1"/>
    <col min="6406" max="6406" width="15.7109375" style="146" customWidth="1"/>
    <col min="6407" max="6407" width="18.7109375" style="146" customWidth="1"/>
    <col min="6408" max="6408" width="14.7109375" style="146" customWidth="1"/>
    <col min="6409" max="6409" width="24.5703125" style="146" customWidth="1"/>
    <col min="6410" max="6657" width="9.140625" style="146"/>
    <col min="6658" max="6658" width="61.5703125" style="146" customWidth="1"/>
    <col min="6659" max="6659" width="18.7109375" style="146" customWidth="1"/>
    <col min="6660" max="6660" width="15.7109375" style="146" customWidth="1"/>
    <col min="6661" max="6661" width="18.7109375" style="146" customWidth="1"/>
    <col min="6662" max="6662" width="15.7109375" style="146" customWidth="1"/>
    <col min="6663" max="6663" width="18.7109375" style="146" customWidth="1"/>
    <col min="6664" max="6664" width="14.7109375" style="146" customWidth="1"/>
    <col min="6665" max="6665" width="24.5703125" style="146" customWidth="1"/>
    <col min="6666" max="6913" width="9.140625" style="146"/>
    <col min="6914" max="6914" width="61.5703125" style="146" customWidth="1"/>
    <col min="6915" max="6915" width="18.7109375" style="146" customWidth="1"/>
    <col min="6916" max="6916" width="15.7109375" style="146" customWidth="1"/>
    <col min="6917" max="6917" width="18.7109375" style="146" customWidth="1"/>
    <col min="6918" max="6918" width="15.7109375" style="146" customWidth="1"/>
    <col min="6919" max="6919" width="18.7109375" style="146" customWidth="1"/>
    <col min="6920" max="6920" width="14.7109375" style="146" customWidth="1"/>
    <col min="6921" max="6921" width="24.5703125" style="146" customWidth="1"/>
    <col min="6922" max="7169" width="9.140625" style="146"/>
    <col min="7170" max="7170" width="61.5703125" style="146" customWidth="1"/>
    <col min="7171" max="7171" width="18.7109375" style="146" customWidth="1"/>
    <col min="7172" max="7172" width="15.7109375" style="146" customWidth="1"/>
    <col min="7173" max="7173" width="18.7109375" style="146" customWidth="1"/>
    <col min="7174" max="7174" width="15.7109375" style="146" customWidth="1"/>
    <col min="7175" max="7175" width="18.7109375" style="146" customWidth="1"/>
    <col min="7176" max="7176" width="14.7109375" style="146" customWidth="1"/>
    <col min="7177" max="7177" width="24.5703125" style="146" customWidth="1"/>
    <col min="7178" max="7425" width="9.140625" style="146"/>
    <col min="7426" max="7426" width="61.5703125" style="146" customWidth="1"/>
    <col min="7427" max="7427" width="18.7109375" style="146" customWidth="1"/>
    <col min="7428" max="7428" width="15.7109375" style="146" customWidth="1"/>
    <col min="7429" max="7429" width="18.7109375" style="146" customWidth="1"/>
    <col min="7430" max="7430" width="15.7109375" style="146" customWidth="1"/>
    <col min="7431" max="7431" width="18.7109375" style="146" customWidth="1"/>
    <col min="7432" max="7432" width="14.7109375" style="146" customWidth="1"/>
    <col min="7433" max="7433" width="24.5703125" style="146" customWidth="1"/>
    <col min="7434" max="7681" width="9.140625" style="146"/>
    <col min="7682" max="7682" width="61.5703125" style="146" customWidth="1"/>
    <col min="7683" max="7683" width="18.7109375" style="146" customWidth="1"/>
    <col min="7684" max="7684" width="15.7109375" style="146" customWidth="1"/>
    <col min="7685" max="7685" width="18.7109375" style="146" customWidth="1"/>
    <col min="7686" max="7686" width="15.7109375" style="146" customWidth="1"/>
    <col min="7687" max="7687" width="18.7109375" style="146" customWidth="1"/>
    <col min="7688" max="7688" width="14.7109375" style="146" customWidth="1"/>
    <col min="7689" max="7689" width="24.5703125" style="146" customWidth="1"/>
    <col min="7690" max="7937" width="9.140625" style="146"/>
    <col min="7938" max="7938" width="61.5703125" style="146" customWidth="1"/>
    <col min="7939" max="7939" width="18.7109375" style="146" customWidth="1"/>
    <col min="7940" max="7940" width="15.7109375" style="146" customWidth="1"/>
    <col min="7941" max="7941" width="18.7109375" style="146" customWidth="1"/>
    <col min="7942" max="7942" width="15.7109375" style="146" customWidth="1"/>
    <col min="7943" max="7943" width="18.7109375" style="146" customWidth="1"/>
    <col min="7944" max="7944" width="14.7109375" style="146" customWidth="1"/>
    <col min="7945" max="7945" width="24.5703125" style="146" customWidth="1"/>
    <col min="7946" max="8193" width="9.140625" style="146"/>
    <col min="8194" max="8194" width="61.5703125" style="146" customWidth="1"/>
    <col min="8195" max="8195" width="18.7109375" style="146" customWidth="1"/>
    <col min="8196" max="8196" width="15.7109375" style="146" customWidth="1"/>
    <col min="8197" max="8197" width="18.7109375" style="146" customWidth="1"/>
    <col min="8198" max="8198" width="15.7109375" style="146" customWidth="1"/>
    <col min="8199" max="8199" width="18.7109375" style="146" customWidth="1"/>
    <col min="8200" max="8200" width="14.7109375" style="146" customWidth="1"/>
    <col min="8201" max="8201" width="24.5703125" style="146" customWidth="1"/>
    <col min="8202" max="8449" width="9.140625" style="146"/>
    <col min="8450" max="8450" width="61.5703125" style="146" customWidth="1"/>
    <col min="8451" max="8451" width="18.7109375" style="146" customWidth="1"/>
    <col min="8452" max="8452" width="15.7109375" style="146" customWidth="1"/>
    <col min="8453" max="8453" width="18.7109375" style="146" customWidth="1"/>
    <col min="8454" max="8454" width="15.7109375" style="146" customWidth="1"/>
    <col min="8455" max="8455" width="18.7109375" style="146" customWidth="1"/>
    <col min="8456" max="8456" width="14.7109375" style="146" customWidth="1"/>
    <col min="8457" max="8457" width="24.5703125" style="146" customWidth="1"/>
    <col min="8458" max="8705" width="9.140625" style="146"/>
    <col min="8706" max="8706" width="61.5703125" style="146" customWidth="1"/>
    <col min="8707" max="8707" width="18.7109375" style="146" customWidth="1"/>
    <col min="8708" max="8708" width="15.7109375" style="146" customWidth="1"/>
    <col min="8709" max="8709" width="18.7109375" style="146" customWidth="1"/>
    <col min="8710" max="8710" width="15.7109375" style="146" customWidth="1"/>
    <col min="8711" max="8711" width="18.7109375" style="146" customWidth="1"/>
    <col min="8712" max="8712" width="14.7109375" style="146" customWidth="1"/>
    <col min="8713" max="8713" width="24.5703125" style="146" customWidth="1"/>
    <col min="8714" max="8961" width="9.140625" style="146"/>
    <col min="8962" max="8962" width="61.5703125" style="146" customWidth="1"/>
    <col min="8963" max="8963" width="18.7109375" style="146" customWidth="1"/>
    <col min="8964" max="8964" width="15.7109375" style="146" customWidth="1"/>
    <col min="8965" max="8965" width="18.7109375" style="146" customWidth="1"/>
    <col min="8966" max="8966" width="15.7109375" style="146" customWidth="1"/>
    <col min="8967" max="8967" width="18.7109375" style="146" customWidth="1"/>
    <col min="8968" max="8968" width="14.7109375" style="146" customWidth="1"/>
    <col min="8969" max="8969" width="24.5703125" style="146" customWidth="1"/>
    <col min="8970" max="9217" width="9.140625" style="146"/>
    <col min="9218" max="9218" width="61.5703125" style="146" customWidth="1"/>
    <col min="9219" max="9219" width="18.7109375" style="146" customWidth="1"/>
    <col min="9220" max="9220" width="15.7109375" style="146" customWidth="1"/>
    <col min="9221" max="9221" width="18.7109375" style="146" customWidth="1"/>
    <col min="9222" max="9222" width="15.7109375" style="146" customWidth="1"/>
    <col min="9223" max="9223" width="18.7109375" style="146" customWidth="1"/>
    <col min="9224" max="9224" width="14.7109375" style="146" customWidth="1"/>
    <col min="9225" max="9225" width="24.5703125" style="146" customWidth="1"/>
    <col min="9226" max="9473" width="9.140625" style="146"/>
    <col min="9474" max="9474" width="61.5703125" style="146" customWidth="1"/>
    <col min="9475" max="9475" width="18.7109375" style="146" customWidth="1"/>
    <col min="9476" max="9476" width="15.7109375" style="146" customWidth="1"/>
    <col min="9477" max="9477" width="18.7109375" style="146" customWidth="1"/>
    <col min="9478" max="9478" width="15.7109375" style="146" customWidth="1"/>
    <col min="9479" max="9479" width="18.7109375" style="146" customWidth="1"/>
    <col min="9480" max="9480" width="14.7109375" style="146" customWidth="1"/>
    <col min="9481" max="9481" width="24.5703125" style="146" customWidth="1"/>
    <col min="9482" max="9729" width="9.140625" style="146"/>
    <col min="9730" max="9730" width="61.5703125" style="146" customWidth="1"/>
    <col min="9731" max="9731" width="18.7109375" style="146" customWidth="1"/>
    <col min="9732" max="9732" width="15.7109375" style="146" customWidth="1"/>
    <col min="9733" max="9733" width="18.7109375" style="146" customWidth="1"/>
    <col min="9734" max="9734" width="15.7109375" style="146" customWidth="1"/>
    <col min="9735" max="9735" width="18.7109375" style="146" customWidth="1"/>
    <col min="9736" max="9736" width="14.7109375" style="146" customWidth="1"/>
    <col min="9737" max="9737" width="24.5703125" style="146" customWidth="1"/>
    <col min="9738" max="9985" width="9.140625" style="146"/>
    <col min="9986" max="9986" width="61.5703125" style="146" customWidth="1"/>
    <col min="9987" max="9987" width="18.7109375" style="146" customWidth="1"/>
    <col min="9988" max="9988" width="15.7109375" style="146" customWidth="1"/>
    <col min="9989" max="9989" width="18.7109375" style="146" customWidth="1"/>
    <col min="9990" max="9990" width="15.7109375" style="146" customWidth="1"/>
    <col min="9991" max="9991" width="18.7109375" style="146" customWidth="1"/>
    <col min="9992" max="9992" width="14.7109375" style="146" customWidth="1"/>
    <col min="9993" max="9993" width="24.5703125" style="146" customWidth="1"/>
    <col min="9994" max="10241" width="9.140625" style="146"/>
    <col min="10242" max="10242" width="61.5703125" style="146" customWidth="1"/>
    <col min="10243" max="10243" width="18.7109375" style="146" customWidth="1"/>
    <col min="10244" max="10244" width="15.7109375" style="146" customWidth="1"/>
    <col min="10245" max="10245" width="18.7109375" style="146" customWidth="1"/>
    <col min="10246" max="10246" width="15.7109375" style="146" customWidth="1"/>
    <col min="10247" max="10247" width="18.7109375" style="146" customWidth="1"/>
    <col min="10248" max="10248" width="14.7109375" style="146" customWidth="1"/>
    <col min="10249" max="10249" width="24.5703125" style="146" customWidth="1"/>
    <col min="10250" max="10497" width="9.140625" style="146"/>
    <col min="10498" max="10498" width="61.5703125" style="146" customWidth="1"/>
    <col min="10499" max="10499" width="18.7109375" style="146" customWidth="1"/>
    <col min="10500" max="10500" width="15.7109375" style="146" customWidth="1"/>
    <col min="10501" max="10501" width="18.7109375" style="146" customWidth="1"/>
    <col min="10502" max="10502" width="15.7109375" style="146" customWidth="1"/>
    <col min="10503" max="10503" width="18.7109375" style="146" customWidth="1"/>
    <col min="10504" max="10504" width="14.7109375" style="146" customWidth="1"/>
    <col min="10505" max="10505" width="24.5703125" style="146" customWidth="1"/>
    <col min="10506" max="10753" width="9.140625" style="146"/>
    <col min="10754" max="10754" width="61.5703125" style="146" customWidth="1"/>
    <col min="10755" max="10755" width="18.7109375" style="146" customWidth="1"/>
    <col min="10756" max="10756" width="15.7109375" style="146" customWidth="1"/>
    <col min="10757" max="10757" width="18.7109375" style="146" customWidth="1"/>
    <col min="10758" max="10758" width="15.7109375" style="146" customWidth="1"/>
    <col min="10759" max="10759" width="18.7109375" style="146" customWidth="1"/>
    <col min="10760" max="10760" width="14.7109375" style="146" customWidth="1"/>
    <col min="10761" max="10761" width="24.5703125" style="146" customWidth="1"/>
    <col min="10762" max="11009" width="9.140625" style="146"/>
    <col min="11010" max="11010" width="61.5703125" style="146" customWidth="1"/>
    <col min="11011" max="11011" width="18.7109375" style="146" customWidth="1"/>
    <col min="11012" max="11012" width="15.7109375" style="146" customWidth="1"/>
    <col min="11013" max="11013" width="18.7109375" style="146" customWidth="1"/>
    <col min="11014" max="11014" width="15.7109375" style="146" customWidth="1"/>
    <col min="11015" max="11015" width="18.7109375" style="146" customWidth="1"/>
    <col min="11016" max="11016" width="14.7109375" style="146" customWidth="1"/>
    <col min="11017" max="11017" width="24.5703125" style="146" customWidth="1"/>
    <col min="11018" max="11265" width="9.140625" style="146"/>
    <col min="11266" max="11266" width="61.5703125" style="146" customWidth="1"/>
    <col min="11267" max="11267" width="18.7109375" style="146" customWidth="1"/>
    <col min="11268" max="11268" width="15.7109375" style="146" customWidth="1"/>
    <col min="11269" max="11269" width="18.7109375" style="146" customWidth="1"/>
    <col min="11270" max="11270" width="15.7109375" style="146" customWidth="1"/>
    <col min="11271" max="11271" width="18.7109375" style="146" customWidth="1"/>
    <col min="11272" max="11272" width="14.7109375" style="146" customWidth="1"/>
    <col min="11273" max="11273" width="24.5703125" style="146" customWidth="1"/>
    <col min="11274" max="11521" width="9.140625" style="146"/>
    <col min="11522" max="11522" width="61.5703125" style="146" customWidth="1"/>
    <col min="11523" max="11523" width="18.7109375" style="146" customWidth="1"/>
    <col min="11524" max="11524" width="15.7109375" style="146" customWidth="1"/>
    <col min="11525" max="11525" width="18.7109375" style="146" customWidth="1"/>
    <col min="11526" max="11526" width="15.7109375" style="146" customWidth="1"/>
    <col min="11527" max="11527" width="18.7109375" style="146" customWidth="1"/>
    <col min="11528" max="11528" width="14.7109375" style="146" customWidth="1"/>
    <col min="11529" max="11529" width="24.5703125" style="146" customWidth="1"/>
    <col min="11530" max="11777" width="9.140625" style="146"/>
    <col min="11778" max="11778" width="61.5703125" style="146" customWidth="1"/>
    <col min="11779" max="11779" width="18.7109375" style="146" customWidth="1"/>
    <col min="11780" max="11780" width="15.7109375" style="146" customWidth="1"/>
    <col min="11781" max="11781" width="18.7109375" style="146" customWidth="1"/>
    <col min="11782" max="11782" width="15.7109375" style="146" customWidth="1"/>
    <col min="11783" max="11783" width="18.7109375" style="146" customWidth="1"/>
    <col min="11784" max="11784" width="14.7109375" style="146" customWidth="1"/>
    <col min="11785" max="11785" width="24.5703125" style="146" customWidth="1"/>
    <col min="11786" max="12033" width="9.140625" style="146"/>
    <col min="12034" max="12034" width="61.5703125" style="146" customWidth="1"/>
    <col min="12035" max="12035" width="18.7109375" style="146" customWidth="1"/>
    <col min="12036" max="12036" width="15.7109375" style="146" customWidth="1"/>
    <col min="12037" max="12037" width="18.7109375" style="146" customWidth="1"/>
    <col min="12038" max="12038" width="15.7109375" style="146" customWidth="1"/>
    <col min="12039" max="12039" width="18.7109375" style="146" customWidth="1"/>
    <col min="12040" max="12040" width="14.7109375" style="146" customWidth="1"/>
    <col min="12041" max="12041" width="24.5703125" style="146" customWidth="1"/>
    <col min="12042" max="12289" width="9.140625" style="146"/>
    <col min="12290" max="12290" width="61.5703125" style="146" customWidth="1"/>
    <col min="12291" max="12291" width="18.7109375" style="146" customWidth="1"/>
    <col min="12292" max="12292" width="15.7109375" style="146" customWidth="1"/>
    <col min="12293" max="12293" width="18.7109375" style="146" customWidth="1"/>
    <col min="12294" max="12294" width="15.7109375" style="146" customWidth="1"/>
    <col min="12295" max="12295" width="18.7109375" style="146" customWidth="1"/>
    <col min="12296" max="12296" width="14.7109375" style="146" customWidth="1"/>
    <col min="12297" max="12297" width="24.5703125" style="146" customWidth="1"/>
    <col min="12298" max="12545" width="9.140625" style="146"/>
    <col min="12546" max="12546" width="61.5703125" style="146" customWidth="1"/>
    <col min="12547" max="12547" width="18.7109375" style="146" customWidth="1"/>
    <col min="12548" max="12548" width="15.7109375" style="146" customWidth="1"/>
    <col min="12549" max="12549" width="18.7109375" style="146" customWidth="1"/>
    <col min="12550" max="12550" width="15.7109375" style="146" customWidth="1"/>
    <col min="12551" max="12551" width="18.7109375" style="146" customWidth="1"/>
    <col min="12552" max="12552" width="14.7109375" style="146" customWidth="1"/>
    <col min="12553" max="12553" width="24.5703125" style="146" customWidth="1"/>
    <col min="12554" max="12801" width="9.140625" style="146"/>
    <col min="12802" max="12802" width="61.5703125" style="146" customWidth="1"/>
    <col min="12803" max="12803" width="18.7109375" style="146" customWidth="1"/>
    <col min="12804" max="12804" width="15.7109375" style="146" customWidth="1"/>
    <col min="12805" max="12805" width="18.7109375" style="146" customWidth="1"/>
    <col min="12806" max="12806" width="15.7109375" style="146" customWidth="1"/>
    <col min="12807" max="12807" width="18.7109375" style="146" customWidth="1"/>
    <col min="12808" max="12808" width="14.7109375" style="146" customWidth="1"/>
    <col min="12809" max="12809" width="24.5703125" style="146" customWidth="1"/>
    <col min="12810" max="13057" width="9.140625" style="146"/>
    <col min="13058" max="13058" width="61.5703125" style="146" customWidth="1"/>
    <col min="13059" max="13059" width="18.7109375" style="146" customWidth="1"/>
    <col min="13060" max="13060" width="15.7109375" style="146" customWidth="1"/>
    <col min="13061" max="13061" width="18.7109375" style="146" customWidth="1"/>
    <col min="13062" max="13062" width="15.7109375" style="146" customWidth="1"/>
    <col min="13063" max="13063" width="18.7109375" style="146" customWidth="1"/>
    <col min="13064" max="13064" width="14.7109375" style="146" customWidth="1"/>
    <col min="13065" max="13065" width="24.5703125" style="146" customWidth="1"/>
    <col min="13066" max="13313" width="9.140625" style="146"/>
    <col min="13314" max="13314" width="61.5703125" style="146" customWidth="1"/>
    <col min="13315" max="13315" width="18.7109375" style="146" customWidth="1"/>
    <col min="13316" max="13316" width="15.7109375" style="146" customWidth="1"/>
    <col min="13317" max="13317" width="18.7109375" style="146" customWidth="1"/>
    <col min="13318" max="13318" width="15.7109375" style="146" customWidth="1"/>
    <col min="13319" max="13319" width="18.7109375" style="146" customWidth="1"/>
    <col min="13320" max="13320" width="14.7109375" style="146" customWidth="1"/>
    <col min="13321" max="13321" width="24.5703125" style="146" customWidth="1"/>
    <col min="13322" max="13569" width="9.140625" style="146"/>
    <col min="13570" max="13570" width="61.5703125" style="146" customWidth="1"/>
    <col min="13571" max="13571" width="18.7109375" style="146" customWidth="1"/>
    <col min="13572" max="13572" width="15.7109375" style="146" customWidth="1"/>
    <col min="13573" max="13573" width="18.7109375" style="146" customWidth="1"/>
    <col min="13574" max="13574" width="15.7109375" style="146" customWidth="1"/>
    <col min="13575" max="13575" width="18.7109375" style="146" customWidth="1"/>
    <col min="13576" max="13576" width="14.7109375" style="146" customWidth="1"/>
    <col min="13577" max="13577" width="24.5703125" style="146" customWidth="1"/>
    <col min="13578" max="13825" width="9.140625" style="146"/>
    <col min="13826" max="13826" width="61.5703125" style="146" customWidth="1"/>
    <col min="13827" max="13827" width="18.7109375" style="146" customWidth="1"/>
    <col min="13828" max="13828" width="15.7109375" style="146" customWidth="1"/>
    <col min="13829" max="13829" width="18.7109375" style="146" customWidth="1"/>
    <col min="13830" max="13830" width="15.7109375" style="146" customWidth="1"/>
    <col min="13831" max="13831" width="18.7109375" style="146" customWidth="1"/>
    <col min="13832" max="13832" width="14.7109375" style="146" customWidth="1"/>
    <col min="13833" max="13833" width="24.5703125" style="146" customWidth="1"/>
    <col min="13834" max="14081" width="9.140625" style="146"/>
    <col min="14082" max="14082" width="61.5703125" style="146" customWidth="1"/>
    <col min="14083" max="14083" width="18.7109375" style="146" customWidth="1"/>
    <col min="14084" max="14084" width="15.7109375" style="146" customWidth="1"/>
    <col min="14085" max="14085" width="18.7109375" style="146" customWidth="1"/>
    <col min="14086" max="14086" width="15.7109375" style="146" customWidth="1"/>
    <col min="14087" max="14087" width="18.7109375" style="146" customWidth="1"/>
    <col min="14088" max="14088" width="14.7109375" style="146" customWidth="1"/>
    <col min="14089" max="14089" width="24.5703125" style="146" customWidth="1"/>
    <col min="14090" max="14337" width="9.140625" style="146"/>
    <col min="14338" max="14338" width="61.5703125" style="146" customWidth="1"/>
    <col min="14339" max="14339" width="18.7109375" style="146" customWidth="1"/>
    <col min="14340" max="14340" width="15.7109375" style="146" customWidth="1"/>
    <col min="14341" max="14341" width="18.7109375" style="146" customWidth="1"/>
    <col min="14342" max="14342" width="15.7109375" style="146" customWidth="1"/>
    <col min="14343" max="14343" width="18.7109375" style="146" customWidth="1"/>
    <col min="14344" max="14344" width="14.7109375" style="146" customWidth="1"/>
    <col min="14345" max="14345" width="24.5703125" style="146" customWidth="1"/>
    <col min="14346" max="14593" width="9.140625" style="146"/>
    <col min="14594" max="14594" width="61.5703125" style="146" customWidth="1"/>
    <col min="14595" max="14595" width="18.7109375" style="146" customWidth="1"/>
    <col min="14596" max="14596" width="15.7109375" style="146" customWidth="1"/>
    <col min="14597" max="14597" width="18.7109375" style="146" customWidth="1"/>
    <col min="14598" max="14598" width="15.7109375" style="146" customWidth="1"/>
    <col min="14599" max="14599" width="18.7109375" style="146" customWidth="1"/>
    <col min="14600" max="14600" width="14.7109375" style="146" customWidth="1"/>
    <col min="14601" max="14601" width="24.5703125" style="146" customWidth="1"/>
    <col min="14602" max="14849" width="9.140625" style="146"/>
    <col min="14850" max="14850" width="61.5703125" style="146" customWidth="1"/>
    <col min="14851" max="14851" width="18.7109375" style="146" customWidth="1"/>
    <col min="14852" max="14852" width="15.7109375" style="146" customWidth="1"/>
    <col min="14853" max="14853" width="18.7109375" style="146" customWidth="1"/>
    <col min="14854" max="14854" width="15.7109375" style="146" customWidth="1"/>
    <col min="14855" max="14855" width="18.7109375" style="146" customWidth="1"/>
    <col min="14856" max="14856" width="14.7109375" style="146" customWidth="1"/>
    <col min="14857" max="14857" width="24.5703125" style="146" customWidth="1"/>
    <col min="14858" max="15105" width="9.140625" style="146"/>
    <col min="15106" max="15106" width="61.5703125" style="146" customWidth="1"/>
    <col min="15107" max="15107" width="18.7109375" style="146" customWidth="1"/>
    <col min="15108" max="15108" width="15.7109375" style="146" customWidth="1"/>
    <col min="15109" max="15109" width="18.7109375" style="146" customWidth="1"/>
    <col min="15110" max="15110" width="15.7109375" style="146" customWidth="1"/>
    <col min="15111" max="15111" width="18.7109375" style="146" customWidth="1"/>
    <col min="15112" max="15112" width="14.7109375" style="146" customWidth="1"/>
    <col min="15113" max="15113" width="24.5703125" style="146" customWidth="1"/>
    <col min="15114" max="15361" width="9.140625" style="146"/>
    <col min="15362" max="15362" width="61.5703125" style="146" customWidth="1"/>
    <col min="15363" max="15363" width="18.7109375" style="146" customWidth="1"/>
    <col min="15364" max="15364" width="15.7109375" style="146" customWidth="1"/>
    <col min="15365" max="15365" width="18.7109375" style="146" customWidth="1"/>
    <col min="15366" max="15366" width="15.7109375" style="146" customWidth="1"/>
    <col min="15367" max="15367" width="18.7109375" style="146" customWidth="1"/>
    <col min="15368" max="15368" width="14.7109375" style="146" customWidth="1"/>
    <col min="15369" max="15369" width="24.5703125" style="146" customWidth="1"/>
    <col min="15370" max="15617" width="9.140625" style="146"/>
    <col min="15618" max="15618" width="61.5703125" style="146" customWidth="1"/>
    <col min="15619" max="15619" width="18.7109375" style="146" customWidth="1"/>
    <col min="15620" max="15620" width="15.7109375" style="146" customWidth="1"/>
    <col min="15621" max="15621" width="18.7109375" style="146" customWidth="1"/>
    <col min="15622" max="15622" width="15.7109375" style="146" customWidth="1"/>
    <col min="15623" max="15623" width="18.7109375" style="146" customWidth="1"/>
    <col min="15624" max="15624" width="14.7109375" style="146" customWidth="1"/>
    <col min="15625" max="15625" width="24.5703125" style="146" customWidth="1"/>
    <col min="15626" max="15873" width="9.140625" style="146"/>
    <col min="15874" max="15874" width="61.5703125" style="146" customWidth="1"/>
    <col min="15875" max="15875" width="18.7109375" style="146" customWidth="1"/>
    <col min="15876" max="15876" width="15.7109375" style="146" customWidth="1"/>
    <col min="15877" max="15877" width="18.7109375" style="146" customWidth="1"/>
    <col min="15878" max="15878" width="15.7109375" style="146" customWidth="1"/>
    <col min="15879" max="15879" width="18.7109375" style="146" customWidth="1"/>
    <col min="15880" max="15880" width="14.7109375" style="146" customWidth="1"/>
    <col min="15881" max="15881" width="24.5703125" style="146" customWidth="1"/>
    <col min="15882" max="16129" width="9.140625" style="146"/>
    <col min="16130" max="16130" width="61.5703125" style="146" customWidth="1"/>
    <col min="16131" max="16131" width="18.7109375" style="146" customWidth="1"/>
    <col min="16132" max="16132" width="15.7109375" style="146" customWidth="1"/>
    <col min="16133" max="16133" width="18.7109375" style="146" customWidth="1"/>
    <col min="16134" max="16134" width="15.7109375" style="146" customWidth="1"/>
    <col min="16135" max="16135" width="18.7109375" style="146" customWidth="1"/>
    <col min="16136" max="16136" width="14.7109375" style="146" customWidth="1"/>
    <col min="16137" max="16137" width="24.5703125" style="146" customWidth="1"/>
    <col min="16138" max="16384" width="9.140625" style="146"/>
  </cols>
  <sheetData>
    <row r="1" spans="1:11" s="161" customFormat="1" ht="27" customHeight="1" x14ac:dyDescent="0.3">
      <c r="A1" s="299" t="s">
        <v>1048</v>
      </c>
      <c r="B1" s="300"/>
      <c r="C1" s="300"/>
      <c r="D1" s="300"/>
      <c r="E1" s="300"/>
      <c r="F1" s="300"/>
      <c r="G1" s="300"/>
      <c r="H1" s="300"/>
      <c r="I1" s="196"/>
      <c r="J1" s="160"/>
      <c r="K1" s="160"/>
    </row>
    <row r="2" spans="1:11" ht="29.25" customHeight="1" x14ac:dyDescent="0.25">
      <c r="A2" s="309" t="s">
        <v>856</v>
      </c>
      <c r="B2" s="322"/>
      <c r="C2" s="322"/>
      <c r="D2" s="322"/>
      <c r="E2" s="322"/>
      <c r="F2" s="322"/>
      <c r="G2" s="322"/>
      <c r="H2" s="322"/>
      <c r="I2" s="145"/>
      <c r="J2" s="145"/>
      <c r="K2" s="145"/>
    </row>
    <row r="3" spans="1:11" ht="39.75" customHeight="1" x14ac:dyDescent="0.25">
      <c r="A3" s="311"/>
      <c r="B3" s="311"/>
      <c r="C3" s="147">
        <v>1</v>
      </c>
      <c r="D3" s="147">
        <v>2</v>
      </c>
      <c r="E3" s="147">
        <v>3</v>
      </c>
      <c r="F3" s="147">
        <v>4</v>
      </c>
      <c r="G3" s="147">
        <v>5</v>
      </c>
      <c r="H3" s="147" t="s">
        <v>3</v>
      </c>
      <c r="I3" s="145"/>
      <c r="J3" s="145"/>
      <c r="K3" s="145"/>
    </row>
    <row r="4" spans="1:11" s="155" customFormat="1" ht="24" customHeight="1" x14ac:dyDescent="0.25">
      <c r="A4" s="290" t="s">
        <v>857</v>
      </c>
      <c r="B4" s="293"/>
      <c r="C4" s="312"/>
      <c r="D4" s="312"/>
      <c r="E4" s="312"/>
      <c r="F4" s="312"/>
      <c r="G4" s="312"/>
      <c r="H4" s="313"/>
      <c r="I4" s="154"/>
      <c r="J4" s="154"/>
      <c r="K4" s="154"/>
    </row>
    <row r="5" spans="1:11" s="155" customFormat="1" ht="77.25" customHeight="1" x14ac:dyDescent="0.25">
      <c r="A5" s="150">
        <v>1</v>
      </c>
      <c r="B5" s="151" t="s">
        <v>672</v>
      </c>
      <c r="C5" s="152" t="s">
        <v>673</v>
      </c>
      <c r="D5" s="153"/>
      <c r="E5" s="152" t="s">
        <v>674</v>
      </c>
      <c r="F5" s="153"/>
      <c r="G5" s="152" t="s">
        <v>675</v>
      </c>
      <c r="H5" s="197"/>
      <c r="I5" s="154"/>
      <c r="J5" s="154"/>
      <c r="K5" s="154"/>
    </row>
    <row r="6" spans="1:11" s="155" customFormat="1" ht="145.5" customHeight="1" x14ac:dyDescent="0.25">
      <c r="A6" s="150">
        <v>2</v>
      </c>
      <c r="B6" s="151" t="s">
        <v>871</v>
      </c>
      <c r="C6" s="152" t="s">
        <v>1120</v>
      </c>
      <c r="D6" s="153"/>
      <c r="E6" s="152" t="s">
        <v>1121</v>
      </c>
      <c r="F6" s="153"/>
      <c r="G6" s="152" t="s">
        <v>1122</v>
      </c>
      <c r="H6" s="197"/>
      <c r="I6" s="154"/>
      <c r="J6" s="154"/>
      <c r="K6" s="154"/>
    </row>
    <row r="7" spans="1:11" s="155" customFormat="1" ht="105.75" customHeight="1" x14ac:dyDescent="0.25">
      <c r="A7" s="150">
        <v>3</v>
      </c>
      <c r="B7" s="151" t="s">
        <v>858</v>
      </c>
      <c r="C7" s="152" t="s">
        <v>859</v>
      </c>
      <c r="D7" s="153"/>
      <c r="E7" s="152" t="s">
        <v>860</v>
      </c>
      <c r="F7" s="153"/>
      <c r="G7" s="152" t="s">
        <v>861</v>
      </c>
      <c r="H7" s="197"/>
      <c r="I7" s="154"/>
      <c r="J7" s="154"/>
      <c r="K7" s="154"/>
    </row>
    <row r="8" spans="1:11" s="155" customFormat="1" ht="119.25" customHeight="1" x14ac:dyDescent="0.25">
      <c r="A8" s="150">
        <v>4</v>
      </c>
      <c r="B8" s="166" t="s">
        <v>862</v>
      </c>
      <c r="C8" s="167" t="s">
        <v>863</v>
      </c>
      <c r="D8" s="177"/>
      <c r="E8" s="167" t="s">
        <v>864</v>
      </c>
      <c r="F8" s="177"/>
      <c r="G8" s="167" t="s">
        <v>865</v>
      </c>
      <c r="H8" s="178"/>
      <c r="I8" s="154"/>
      <c r="J8" s="154"/>
      <c r="K8" s="154"/>
    </row>
    <row r="9" spans="1:11" s="155" customFormat="1" ht="123" customHeight="1" x14ac:dyDescent="0.25">
      <c r="A9" s="150">
        <v>5</v>
      </c>
      <c r="B9" s="156" t="s">
        <v>1123</v>
      </c>
      <c r="C9" s="167" t="s">
        <v>1065</v>
      </c>
      <c r="D9" s="177"/>
      <c r="E9" s="167" t="s">
        <v>1067</v>
      </c>
      <c r="F9" s="177"/>
      <c r="G9" s="167" t="s">
        <v>1066</v>
      </c>
      <c r="H9" s="178"/>
      <c r="I9" s="154"/>
      <c r="J9" s="154"/>
      <c r="K9" s="154"/>
    </row>
    <row r="10" spans="1:11" ht="78" customHeight="1" x14ac:dyDescent="0.25">
      <c r="A10" s="150">
        <v>6</v>
      </c>
      <c r="B10" s="166" t="s">
        <v>869</v>
      </c>
      <c r="C10" s="167" t="s">
        <v>475</v>
      </c>
      <c r="D10" s="177"/>
      <c r="E10" s="177"/>
      <c r="F10" s="177"/>
      <c r="G10" s="167" t="s">
        <v>476</v>
      </c>
      <c r="H10" s="178"/>
      <c r="I10" s="145"/>
      <c r="J10" s="145"/>
      <c r="K10" s="145"/>
    </row>
    <row r="11" spans="1:11" s="155" customFormat="1" ht="24.75" customHeight="1" x14ac:dyDescent="0.25">
      <c r="A11" s="301" t="s">
        <v>870</v>
      </c>
      <c r="B11" s="302"/>
      <c r="C11" s="304"/>
      <c r="D11" s="319"/>
      <c r="E11" s="319"/>
      <c r="F11" s="319"/>
      <c r="G11" s="319"/>
      <c r="H11" s="319"/>
      <c r="I11" s="154"/>
      <c r="J11" s="154"/>
      <c r="K11" s="154"/>
    </row>
    <row r="12" spans="1:11" s="155" customFormat="1" ht="81.75" customHeight="1" x14ac:dyDescent="0.25">
      <c r="A12" s="150">
        <v>7</v>
      </c>
      <c r="B12" s="151" t="s">
        <v>672</v>
      </c>
      <c r="C12" s="152" t="s">
        <v>673</v>
      </c>
      <c r="D12" s="153"/>
      <c r="E12" s="152" t="s">
        <v>674</v>
      </c>
      <c r="F12" s="153"/>
      <c r="G12" s="152" t="s">
        <v>675</v>
      </c>
      <c r="H12" s="197"/>
      <c r="I12" s="154"/>
      <c r="J12" s="154"/>
      <c r="K12" s="154"/>
    </row>
    <row r="13" spans="1:11" s="155" customFormat="1" ht="147.75" customHeight="1" x14ac:dyDescent="0.25">
      <c r="A13" s="150">
        <v>8</v>
      </c>
      <c r="B13" s="151" t="s">
        <v>871</v>
      </c>
      <c r="C13" s="152" t="s">
        <v>1120</v>
      </c>
      <c r="D13" s="153"/>
      <c r="E13" s="152" t="s">
        <v>1121</v>
      </c>
      <c r="F13" s="153"/>
      <c r="G13" s="152" t="s">
        <v>1124</v>
      </c>
      <c r="H13" s="197"/>
      <c r="I13" s="154"/>
      <c r="J13" s="154"/>
      <c r="K13" s="154"/>
    </row>
    <row r="14" spans="1:11" s="155" customFormat="1" ht="111" customHeight="1" x14ac:dyDescent="0.25">
      <c r="A14" s="150">
        <v>9</v>
      </c>
      <c r="B14" s="151" t="s">
        <v>858</v>
      </c>
      <c r="C14" s="152" t="s">
        <v>859</v>
      </c>
      <c r="D14" s="153"/>
      <c r="E14" s="152" t="s">
        <v>860</v>
      </c>
      <c r="F14" s="153"/>
      <c r="G14" s="152" t="s">
        <v>861</v>
      </c>
      <c r="H14" s="197"/>
      <c r="I14" s="154"/>
      <c r="J14" s="154"/>
      <c r="K14" s="154"/>
    </row>
    <row r="15" spans="1:11" s="155" customFormat="1" ht="113.25" customHeight="1" x14ac:dyDescent="0.25">
      <c r="A15" s="150">
        <v>10</v>
      </c>
      <c r="B15" s="185" t="s">
        <v>872</v>
      </c>
      <c r="C15" s="167" t="s">
        <v>873</v>
      </c>
      <c r="D15" s="177"/>
      <c r="E15" s="167" t="s">
        <v>874</v>
      </c>
      <c r="F15" s="177"/>
      <c r="G15" s="167" t="s">
        <v>875</v>
      </c>
      <c r="H15" s="178"/>
      <c r="I15" s="154"/>
      <c r="J15" s="154"/>
      <c r="K15" s="154"/>
    </row>
    <row r="16" spans="1:11" s="155" customFormat="1" ht="120" customHeight="1" x14ac:dyDescent="0.25">
      <c r="A16" s="150">
        <v>11</v>
      </c>
      <c r="B16" s="185" t="s">
        <v>1068</v>
      </c>
      <c r="C16" s="167" t="s">
        <v>866</v>
      </c>
      <c r="D16" s="177"/>
      <c r="E16" s="167" t="s">
        <v>867</v>
      </c>
      <c r="F16" s="177"/>
      <c r="G16" s="167" t="s">
        <v>868</v>
      </c>
      <c r="H16" s="178"/>
      <c r="I16" s="154"/>
      <c r="J16" s="154"/>
      <c r="K16" s="154"/>
    </row>
    <row r="17" spans="1:11" s="145" customFormat="1" ht="78.75" customHeight="1" x14ac:dyDescent="0.25">
      <c r="A17" s="150">
        <v>12</v>
      </c>
      <c r="B17" s="185" t="s">
        <v>876</v>
      </c>
      <c r="C17" s="167" t="s">
        <v>475</v>
      </c>
      <c r="D17" s="177"/>
      <c r="E17" s="177"/>
      <c r="F17" s="177"/>
      <c r="G17" s="167" t="s">
        <v>476</v>
      </c>
      <c r="H17" s="178"/>
    </row>
    <row r="18" spans="1:11" s="155" customFormat="1" ht="24" customHeight="1" x14ac:dyDescent="0.25">
      <c r="A18" s="290" t="s">
        <v>877</v>
      </c>
      <c r="B18" s="293"/>
      <c r="C18" s="293"/>
      <c r="D18" s="293"/>
      <c r="E18" s="293"/>
      <c r="F18" s="181"/>
      <c r="G18" s="181"/>
      <c r="H18" s="182"/>
      <c r="I18" s="154"/>
      <c r="J18" s="154"/>
      <c r="K18" s="154"/>
    </row>
    <row r="19" spans="1:11" ht="87.75" customHeight="1" x14ac:dyDescent="0.25">
      <c r="A19" s="150">
        <v>13</v>
      </c>
      <c r="B19" s="151" t="s">
        <v>878</v>
      </c>
      <c r="C19" s="152" t="s">
        <v>879</v>
      </c>
      <c r="D19" s="153"/>
      <c r="E19" s="152" t="s">
        <v>880</v>
      </c>
      <c r="F19" s="153"/>
      <c r="G19" s="152" t="s">
        <v>881</v>
      </c>
      <c r="H19" s="197"/>
      <c r="I19" s="145"/>
      <c r="J19" s="145"/>
      <c r="K19" s="145"/>
    </row>
    <row r="20" spans="1:11" ht="136.5" customHeight="1" x14ac:dyDescent="0.25">
      <c r="A20" s="150">
        <v>14</v>
      </c>
      <c r="B20" s="151" t="s">
        <v>676</v>
      </c>
      <c r="C20" s="152" t="s">
        <v>677</v>
      </c>
      <c r="D20" s="153"/>
      <c r="E20" s="152" t="s">
        <v>678</v>
      </c>
      <c r="F20" s="153"/>
      <c r="G20" s="152" t="s">
        <v>679</v>
      </c>
      <c r="H20" s="197"/>
      <c r="I20" s="145"/>
      <c r="J20" s="145"/>
      <c r="K20" s="145"/>
    </row>
    <row r="21" spans="1:11" ht="65.25" customHeight="1" x14ac:dyDescent="0.25">
      <c r="A21" s="150">
        <v>15</v>
      </c>
      <c r="B21" s="151" t="s">
        <v>163</v>
      </c>
      <c r="C21" s="152" t="s">
        <v>164</v>
      </c>
      <c r="D21" s="153"/>
      <c r="E21" s="152" t="s">
        <v>165</v>
      </c>
      <c r="F21" s="153"/>
      <c r="G21" s="152" t="s">
        <v>166</v>
      </c>
      <c r="H21" s="197"/>
      <c r="I21" s="145"/>
      <c r="J21" s="145"/>
      <c r="K21" s="145"/>
    </row>
    <row r="22" spans="1:11" ht="69.75" customHeight="1" x14ac:dyDescent="0.25">
      <c r="A22" s="150">
        <v>16</v>
      </c>
      <c r="B22" s="185" t="s">
        <v>882</v>
      </c>
      <c r="C22" s="167" t="s">
        <v>883</v>
      </c>
      <c r="D22" s="177"/>
      <c r="E22" s="177"/>
      <c r="F22" s="177"/>
      <c r="G22" s="167" t="s">
        <v>884</v>
      </c>
      <c r="H22" s="178"/>
      <c r="I22" s="145"/>
      <c r="J22" s="145"/>
      <c r="K22" s="145"/>
    </row>
    <row r="23" spans="1:11" s="199" customFormat="1" ht="96" customHeight="1" x14ac:dyDescent="0.25">
      <c r="A23" s="150">
        <v>17</v>
      </c>
      <c r="B23" s="185" t="s">
        <v>885</v>
      </c>
      <c r="C23" s="167" t="s">
        <v>886</v>
      </c>
      <c r="D23" s="177"/>
      <c r="E23" s="177"/>
      <c r="F23" s="177"/>
      <c r="G23" s="167" t="s">
        <v>887</v>
      </c>
      <c r="H23" s="178"/>
    </row>
    <row r="24" spans="1:11" s="201" customFormat="1" ht="23.25" customHeight="1" x14ac:dyDescent="0.25">
      <c r="A24" s="290" t="s">
        <v>888</v>
      </c>
      <c r="B24" s="293"/>
      <c r="C24" s="320"/>
      <c r="D24" s="321"/>
      <c r="E24" s="321"/>
      <c r="F24" s="321"/>
      <c r="G24" s="321"/>
      <c r="H24" s="321"/>
      <c r="I24" s="200"/>
      <c r="J24" s="200"/>
      <c r="K24" s="200"/>
    </row>
    <row r="25" spans="1:11" s="202" customFormat="1" ht="91.5" customHeight="1" x14ac:dyDescent="0.25">
      <c r="A25" s="150">
        <v>18</v>
      </c>
      <c r="B25" s="151" t="s">
        <v>889</v>
      </c>
      <c r="C25" s="152" t="s">
        <v>890</v>
      </c>
      <c r="D25" s="153"/>
      <c r="E25" s="152" t="s">
        <v>891</v>
      </c>
      <c r="F25" s="153"/>
      <c r="G25" s="152" t="s">
        <v>892</v>
      </c>
      <c r="H25" s="197"/>
      <c r="I25" s="199"/>
      <c r="J25" s="199"/>
      <c r="K25" s="199"/>
    </row>
    <row r="26" spans="1:11" ht="102.75" customHeight="1" x14ac:dyDescent="0.25">
      <c r="A26" s="150">
        <v>19</v>
      </c>
      <c r="B26" s="151" t="s">
        <v>1125</v>
      </c>
      <c r="C26" s="194" t="s">
        <v>370</v>
      </c>
      <c r="D26" s="153"/>
      <c r="E26" s="194" t="s">
        <v>371</v>
      </c>
      <c r="F26" s="153"/>
      <c r="G26" s="194" t="s">
        <v>893</v>
      </c>
      <c r="H26" s="197"/>
      <c r="I26" s="145"/>
      <c r="J26" s="145"/>
      <c r="K26" s="145"/>
    </row>
    <row r="27" spans="1:11" ht="49.5" customHeight="1" x14ac:dyDescent="0.25">
      <c r="A27" s="150">
        <v>20</v>
      </c>
      <c r="B27" s="185" t="s">
        <v>894</v>
      </c>
      <c r="C27" s="203" t="s">
        <v>895</v>
      </c>
      <c r="D27" s="183"/>
      <c r="E27" s="183"/>
      <c r="F27" s="183"/>
      <c r="G27" s="203" t="s">
        <v>351</v>
      </c>
      <c r="H27" s="197"/>
      <c r="I27" s="145"/>
      <c r="J27" s="145"/>
      <c r="K27" s="145"/>
    </row>
    <row r="28" spans="1:11" ht="23.25" customHeight="1" x14ac:dyDescent="0.25">
      <c r="A28" s="191"/>
      <c r="B28" s="204" t="s">
        <v>1126</v>
      </c>
      <c r="C28" s="304"/>
      <c r="D28" s="319"/>
      <c r="E28" s="319"/>
      <c r="F28" s="319"/>
      <c r="G28" s="319"/>
      <c r="H28" s="319"/>
      <c r="I28" s="145"/>
      <c r="J28" s="145"/>
      <c r="K28" s="145"/>
    </row>
    <row r="29" spans="1:11" ht="86.25" customHeight="1" x14ac:dyDescent="0.25">
      <c r="A29" s="150">
        <v>21</v>
      </c>
      <c r="B29" s="192" t="s">
        <v>896</v>
      </c>
      <c r="C29" s="152" t="s">
        <v>673</v>
      </c>
      <c r="D29" s="153"/>
      <c r="E29" s="152" t="s">
        <v>674</v>
      </c>
      <c r="F29" s="153"/>
      <c r="G29" s="152" t="s">
        <v>675</v>
      </c>
      <c r="H29" s="197"/>
      <c r="I29" s="145"/>
      <c r="J29" s="145"/>
      <c r="K29" s="145"/>
    </row>
    <row r="30" spans="1:11" ht="197.25" customHeight="1" x14ac:dyDescent="0.25">
      <c r="A30" s="150">
        <v>22</v>
      </c>
      <c r="B30" s="192" t="s">
        <v>897</v>
      </c>
      <c r="C30" s="194" t="s">
        <v>898</v>
      </c>
      <c r="D30" s="153"/>
      <c r="E30" s="194" t="s">
        <v>899</v>
      </c>
      <c r="F30" s="153"/>
      <c r="G30" s="194" t="s">
        <v>900</v>
      </c>
      <c r="H30" s="197"/>
      <c r="I30" s="145"/>
      <c r="J30" s="145"/>
      <c r="K30" s="145"/>
    </row>
    <row r="31" spans="1:11" s="205" customFormat="1" ht="99" customHeight="1" x14ac:dyDescent="0.25">
      <c r="A31" s="150">
        <v>23</v>
      </c>
      <c r="B31" s="166" t="s">
        <v>901</v>
      </c>
      <c r="C31" s="167" t="s">
        <v>902</v>
      </c>
      <c r="D31" s="177"/>
      <c r="E31" s="167" t="s">
        <v>903</v>
      </c>
      <c r="F31" s="177"/>
      <c r="G31" s="167" t="s">
        <v>904</v>
      </c>
      <c r="H31" s="178"/>
    </row>
    <row r="32" spans="1:11" s="207" customFormat="1" ht="22.5" customHeight="1" x14ac:dyDescent="0.25">
      <c r="A32" s="289" t="s">
        <v>905</v>
      </c>
      <c r="B32" s="290"/>
      <c r="C32" s="320"/>
      <c r="D32" s="321"/>
      <c r="E32" s="321"/>
      <c r="F32" s="321"/>
      <c r="G32" s="321"/>
      <c r="H32" s="321"/>
      <c r="I32" s="206"/>
      <c r="J32" s="206"/>
      <c r="K32" s="206"/>
    </row>
    <row r="33" spans="1:11" s="208" customFormat="1" ht="92.25" customHeight="1" x14ac:dyDescent="0.25">
      <c r="A33" s="150">
        <v>24</v>
      </c>
      <c r="B33" s="151" t="s">
        <v>906</v>
      </c>
      <c r="C33" s="152" t="s">
        <v>756</v>
      </c>
      <c r="D33" s="153"/>
      <c r="E33" s="152" t="s">
        <v>757</v>
      </c>
      <c r="F33" s="153"/>
      <c r="G33" s="152" t="s">
        <v>907</v>
      </c>
      <c r="H33" s="197"/>
      <c r="I33" s="205"/>
      <c r="J33" s="205"/>
      <c r="K33" s="205"/>
    </row>
    <row r="34" spans="1:11" s="207" customFormat="1" ht="154.5" customHeight="1" x14ac:dyDescent="0.25">
      <c r="A34" s="150">
        <v>25</v>
      </c>
      <c r="B34" s="151" t="s">
        <v>908</v>
      </c>
      <c r="C34" s="152" t="s">
        <v>909</v>
      </c>
      <c r="D34" s="153"/>
      <c r="E34" s="152" t="s">
        <v>910</v>
      </c>
      <c r="F34" s="153"/>
      <c r="G34" s="152" t="s">
        <v>911</v>
      </c>
      <c r="H34" s="197"/>
      <c r="I34" s="206"/>
      <c r="J34" s="206"/>
      <c r="K34" s="206"/>
    </row>
    <row r="35" spans="1:11" s="207" customFormat="1" ht="69.75" customHeight="1" x14ac:dyDescent="0.25">
      <c r="A35" s="150">
        <v>26</v>
      </c>
      <c r="B35" s="151" t="s">
        <v>163</v>
      </c>
      <c r="C35" s="152" t="s">
        <v>164</v>
      </c>
      <c r="D35" s="153"/>
      <c r="E35" s="152" t="s">
        <v>165</v>
      </c>
      <c r="F35" s="153"/>
      <c r="G35" s="152" t="s">
        <v>166</v>
      </c>
      <c r="H35" s="197"/>
      <c r="I35" s="206"/>
      <c r="J35" s="206"/>
      <c r="K35" s="206"/>
    </row>
    <row r="36" spans="1:11" ht="117" customHeight="1" x14ac:dyDescent="0.25">
      <c r="A36" s="178">
        <v>27</v>
      </c>
      <c r="B36" s="185" t="s">
        <v>912</v>
      </c>
      <c r="C36" s="167" t="s">
        <v>913</v>
      </c>
      <c r="D36" s="153"/>
      <c r="E36" s="167" t="s">
        <v>914</v>
      </c>
      <c r="F36" s="153"/>
      <c r="G36" s="167" t="s">
        <v>915</v>
      </c>
      <c r="H36" s="209"/>
      <c r="I36" s="145"/>
      <c r="J36" s="145"/>
      <c r="K36" s="145"/>
    </row>
    <row r="37" spans="1:11" ht="22.5" customHeight="1" x14ac:dyDescent="0.25">
      <c r="A37" s="290" t="s">
        <v>916</v>
      </c>
      <c r="B37" s="293"/>
      <c r="C37" s="293"/>
      <c r="D37" s="210"/>
      <c r="E37" s="211"/>
      <c r="F37" s="210"/>
      <c r="G37" s="211"/>
      <c r="H37" s="212"/>
      <c r="I37" s="145"/>
      <c r="J37" s="145"/>
      <c r="K37" s="145"/>
    </row>
    <row r="38" spans="1:11" ht="84.75" customHeight="1" x14ac:dyDescent="0.25">
      <c r="A38" s="150">
        <v>28</v>
      </c>
      <c r="B38" s="192" t="s">
        <v>672</v>
      </c>
      <c r="C38" s="194" t="s">
        <v>673</v>
      </c>
      <c r="D38" s="153"/>
      <c r="E38" s="194" t="s">
        <v>674</v>
      </c>
      <c r="F38" s="153"/>
      <c r="G38" s="194" t="s">
        <v>675</v>
      </c>
      <c r="H38" s="197"/>
      <c r="I38" s="145"/>
      <c r="J38" s="145"/>
      <c r="K38" s="145"/>
    </row>
    <row r="39" spans="1:11" ht="117.75" customHeight="1" x14ac:dyDescent="0.25">
      <c r="A39" s="150">
        <v>29</v>
      </c>
      <c r="B39" s="192" t="s">
        <v>917</v>
      </c>
      <c r="C39" s="194" t="s">
        <v>918</v>
      </c>
      <c r="D39" s="153"/>
      <c r="E39" s="194" t="s">
        <v>919</v>
      </c>
      <c r="F39" s="153"/>
      <c r="G39" s="194" t="s">
        <v>920</v>
      </c>
      <c r="H39" s="197"/>
      <c r="I39" s="145"/>
      <c r="J39" s="145"/>
      <c r="K39" s="145"/>
    </row>
    <row r="40" spans="1:11" s="207" customFormat="1" ht="79.5" customHeight="1" x14ac:dyDescent="0.25">
      <c r="A40" s="178">
        <v>30</v>
      </c>
      <c r="B40" s="185" t="s">
        <v>921</v>
      </c>
      <c r="C40" s="167" t="s">
        <v>760</v>
      </c>
      <c r="D40" s="177"/>
      <c r="E40" s="167" t="s">
        <v>922</v>
      </c>
      <c r="F40" s="177"/>
      <c r="G40" s="167" t="s">
        <v>923</v>
      </c>
      <c r="H40" s="209"/>
      <c r="I40" s="206"/>
      <c r="J40" s="206"/>
      <c r="K40" s="206"/>
    </row>
    <row r="41" spans="1:11" s="207" customFormat="1" ht="23.25" customHeight="1" x14ac:dyDescent="0.25">
      <c r="A41" s="302" t="s">
        <v>1069</v>
      </c>
      <c r="B41" s="316"/>
      <c r="C41" s="316"/>
      <c r="D41" s="316"/>
      <c r="E41" s="222"/>
      <c r="F41" s="222"/>
      <c r="G41" s="222"/>
      <c r="H41" s="223"/>
      <c r="I41" s="206"/>
      <c r="J41" s="206"/>
      <c r="K41" s="206"/>
    </row>
    <row r="42" spans="1:11" s="207" customFormat="1" ht="113.25" customHeight="1" x14ac:dyDescent="0.25">
      <c r="A42" s="150">
        <v>31</v>
      </c>
      <c r="B42" s="151" t="s">
        <v>924</v>
      </c>
      <c r="C42" s="152" t="s">
        <v>925</v>
      </c>
      <c r="D42" s="153"/>
      <c r="E42" s="152" t="s">
        <v>926</v>
      </c>
      <c r="F42" s="153"/>
      <c r="G42" s="152" t="s">
        <v>927</v>
      </c>
      <c r="H42" s="197"/>
      <c r="I42" s="206"/>
      <c r="J42" s="206"/>
      <c r="K42" s="206"/>
    </row>
    <row r="43" spans="1:11" s="207" customFormat="1" ht="84.75" customHeight="1" x14ac:dyDescent="0.25">
      <c r="A43" s="150">
        <v>32</v>
      </c>
      <c r="B43" s="151" t="s">
        <v>1070</v>
      </c>
      <c r="C43" s="152" t="s">
        <v>928</v>
      </c>
      <c r="D43" s="153"/>
      <c r="E43" s="152" t="s">
        <v>929</v>
      </c>
      <c r="F43" s="153"/>
      <c r="G43" s="152" t="s">
        <v>930</v>
      </c>
      <c r="H43" s="197"/>
      <c r="I43" s="206"/>
      <c r="J43" s="206"/>
      <c r="K43" s="206"/>
    </row>
    <row r="44" spans="1:11" s="207" customFormat="1" ht="98.25" customHeight="1" x14ac:dyDescent="0.25">
      <c r="A44" s="150">
        <v>33</v>
      </c>
      <c r="B44" s="166" t="s">
        <v>931</v>
      </c>
      <c r="C44" s="167" t="s">
        <v>932</v>
      </c>
      <c r="D44" s="177"/>
      <c r="E44" s="213" t="s">
        <v>933</v>
      </c>
      <c r="F44" s="177"/>
      <c r="G44" s="213" t="s">
        <v>934</v>
      </c>
      <c r="H44" s="178"/>
      <c r="I44" s="206"/>
      <c r="J44" s="206"/>
      <c r="K44" s="206"/>
    </row>
    <row r="45" spans="1:11" s="207" customFormat="1" ht="27" customHeight="1" x14ac:dyDescent="0.25">
      <c r="A45" s="301" t="s">
        <v>935</v>
      </c>
      <c r="B45" s="302"/>
      <c r="C45" s="304"/>
      <c r="D45" s="319"/>
      <c r="E45" s="319"/>
      <c r="F45" s="319"/>
      <c r="G45" s="319"/>
      <c r="H45" s="319"/>
      <c r="I45" s="206"/>
      <c r="J45" s="206"/>
      <c r="K45" s="206"/>
    </row>
    <row r="46" spans="1:11" s="207" customFormat="1" ht="79.5" customHeight="1" x14ac:dyDescent="0.25">
      <c r="A46" s="150">
        <v>34</v>
      </c>
      <c r="B46" s="151" t="s">
        <v>1071</v>
      </c>
      <c r="C46" s="152" t="s">
        <v>936</v>
      </c>
      <c r="D46" s="153"/>
      <c r="E46" s="153"/>
      <c r="F46" s="153"/>
      <c r="G46" s="152" t="s">
        <v>1127</v>
      </c>
      <c r="H46" s="197"/>
      <c r="I46" s="206"/>
      <c r="J46" s="206"/>
      <c r="K46" s="206"/>
    </row>
    <row r="47" spans="1:11" s="207" customFormat="1" ht="94.5" customHeight="1" x14ac:dyDescent="0.25">
      <c r="A47" s="150">
        <v>35</v>
      </c>
      <c r="B47" s="151" t="s">
        <v>937</v>
      </c>
      <c r="C47" s="152" t="s">
        <v>938</v>
      </c>
      <c r="D47" s="153"/>
      <c r="E47" s="198" t="s">
        <v>1128</v>
      </c>
      <c r="F47" s="153"/>
      <c r="G47" s="152" t="s">
        <v>939</v>
      </c>
      <c r="H47" s="197"/>
      <c r="I47" s="206"/>
      <c r="J47" s="206"/>
      <c r="K47" s="206"/>
    </row>
    <row r="48" spans="1:11" s="207" customFormat="1" ht="96.75" customHeight="1" x14ac:dyDescent="0.25">
      <c r="A48" s="150">
        <v>36</v>
      </c>
      <c r="B48" s="151" t="s">
        <v>1129</v>
      </c>
      <c r="C48" s="194" t="s">
        <v>940</v>
      </c>
      <c r="D48" s="153"/>
      <c r="E48" s="194" t="s">
        <v>941</v>
      </c>
      <c r="F48" s="153"/>
      <c r="G48" s="194" t="s">
        <v>942</v>
      </c>
      <c r="H48" s="197"/>
      <c r="I48" s="206"/>
      <c r="J48" s="206"/>
      <c r="K48" s="206"/>
    </row>
    <row r="49" spans="1:11" s="207" customFormat="1" ht="112.5" customHeight="1" x14ac:dyDescent="0.25">
      <c r="A49" s="150">
        <v>37</v>
      </c>
      <c r="B49" s="166" t="s">
        <v>943</v>
      </c>
      <c r="C49" s="167" t="s">
        <v>1072</v>
      </c>
      <c r="D49" s="153"/>
      <c r="E49" s="167" t="s">
        <v>1073</v>
      </c>
      <c r="F49" s="153"/>
      <c r="G49" s="167" t="s">
        <v>1074</v>
      </c>
      <c r="H49" s="178"/>
      <c r="I49" s="206"/>
      <c r="J49" s="206"/>
      <c r="K49" s="206"/>
    </row>
    <row r="50" spans="1:11" s="207" customFormat="1" ht="76.5" customHeight="1" x14ac:dyDescent="0.25">
      <c r="A50" s="150">
        <v>38</v>
      </c>
      <c r="B50" s="166" t="s">
        <v>1130</v>
      </c>
      <c r="C50" s="167" t="s">
        <v>944</v>
      </c>
      <c r="D50" s="153"/>
      <c r="E50" s="153"/>
      <c r="F50" s="153"/>
      <c r="G50" s="167" t="s">
        <v>945</v>
      </c>
      <c r="H50" s="178"/>
      <c r="I50" s="206"/>
      <c r="J50" s="206"/>
      <c r="K50" s="206"/>
    </row>
    <row r="51" spans="1:11" s="207" customFormat="1" ht="25.5" customHeight="1" x14ac:dyDescent="0.25">
      <c r="A51" s="301" t="s">
        <v>946</v>
      </c>
      <c r="B51" s="302"/>
      <c r="C51" s="304"/>
      <c r="D51" s="319"/>
      <c r="E51" s="319"/>
      <c r="F51" s="319"/>
      <c r="G51" s="319"/>
      <c r="H51" s="319"/>
      <c r="I51" s="206"/>
      <c r="J51" s="206"/>
      <c r="K51" s="206"/>
    </row>
    <row r="52" spans="1:11" s="207" customFormat="1" ht="142.5" customHeight="1" x14ac:dyDescent="0.25">
      <c r="A52" s="150">
        <v>39</v>
      </c>
      <c r="B52" s="151" t="s">
        <v>947</v>
      </c>
      <c r="C52" s="152" t="s">
        <v>1075</v>
      </c>
      <c r="D52" s="153"/>
      <c r="E52" s="152" t="s">
        <v>1076</v>
      </c>
      <c r="F52" s="153"/>
      <c r="G52" s="152" t="s">
        <v>948</v>
      </c>
      <c r="H52" s="197"/>
      <c r="I52" s="206"/>
      <c r="J52" s="206"/>
      <c r="K52" s="206"/>
    </row>
    <row r="53" spans="1:11" s="207" customFormat="1" ht="102" customHeight="1" x14ac:dyDescent="0.25">
      <c r="A53" s="150">
        <v>40</v>
      </c>
      <c r="B53" s="151" t="s">
        <v>949</v>
      </c>
      <c r="C53" s="152" t="s">
        <v>950</v>
      </c>
      <c r="D53" s="153"/>
      <c r="E53" s="198" t="s">
        <v>1131</v>
      </c>
      <c r="F53" s="153"/>
      <c r="G53" s="152" t="s">
        <v>951</v>
      </c>
      <c r="H53" s="197"/>
      <c r="I53" s="206"/>
      <c r="J53" s="206"/>
      <c r="K53" s="206"/>
    </row>
    <row r="54" spans="1:11" s="207" customFormat="1" ht="142.5" customHeight="1" x14ac:dyDescent="0.25">
      <c r="A54" s="150">
        <v>41</v>
      </c>
      <c r="B54" s="151" t="s">
        <v>676</v>
      </c>
      <c r="C54" s="152" t="s">
        <v>677</v>
      </c>
      <c r="D54" s="153"/>
      <c r="E54" s="152" t="s">
        <v>678</v>
      </c>
      <c r="F54" s="153"/>
      <c r="G54" s="152" t="s">
        <v>679</v>
      </c>
      <c r="H54" s="197"/>
      <c r="I54" s="206"/>
      <c r="J54" s="206"/>
      <c r="K54" s="206"/>
    </row>
    <row r="55" spans="1:11" s="207" customFormat="1" ht="114" customHeight="1" x14ac:dyDescent="0.25">
      <c r="A55" s="150">
        <v>42</v>
      </c>
      <c r="B55" s="166" t="s">
        <v>952</v>
      </c>
      <c r="C55" s="167" t="s">
        <v>1077</v>
      </c>
      <c r="D55" s="177"/>
      <c r="E55" s="167" t="s">
        <v>1078</v>
      </c>
      <c r="F55" s="177"/>
      <c r="G55" s="167" t="s">
        <v>1079</v>
      </c>
      <c r="H55" s="178"/>
      <c r="I55" s="206"/>
      <c r="J55" s="206"/>
      <c r="K55" s="206"/>
    </row>
    <row r="56" spans="1:11" s="207" customFormat="1" ht="27.75" customHeight="1" x14ac:dyDescent="0.25">
      <c r="A56" s="302" t="s">
        <v>953</v>
      </c>
      <c r="B56" s="316"/>
      <c r="C56" s="303"/>
      <c r="D56" s="303"/>
      <c r="E56" s="303"/>
      <c r="F56" s="303"/>
      <c r="G56" s="303"/>
      <c r="H56" s="304"/>
      <c r="I56" s="206"/>
      <c r="J56" s="206"/>
      <c r="K56" s="206"/>
    </row>
    <row r="57" spans="1:11" s="207" customFormat="1" ht="81" customHeight="1" x14ac:dyDescent="0.25">
      <c r="A57" s="150">
        <v>43</v>
      </c>
      <c r="B57" s="151" t="s">
        <v>954</v>
      </c>
      <c r="C57" s="152" t="s">
        <v>955</v>
      </c>
      <c r="D57" s="153"/>
      <c r="E57" s="153"/>
      <c r="F57" s="153"/>
      <c r="G57" s="152" t="s">
        <v>956</v>
      </c>
      <c r="H57" s="197"/>
      <c r="I57" s="206"/>
      <c r="J57" s="206"/>
      <c r="K57" s="206"/>
    </row>
    <row r="58" spans="1:11" s="207" customFormat="1" ht="96.75" customHeight="1" x14ac:dyDescent="0.25">
      <c r="A58" s="150">
        <v>44</v>
      </c>
      <c r="B58" s="151" t="s">
        <v>957</v>
      </c>
      <c r="C58" s="152" t="s">
        <v>958</v>
      </c>
      <c r="D58" s="153"/>
      <c r="E58" s="214" t="s">
        <v>959</v>
      </c>
      <c r="F58" s="153"/>
      <c r="G58" s="152" t="s">
        <v>960</v>
      </c>
      <c r="H58" s="197"/>
      <c r="I58" s="206"/>
      <c r="J58" s="206"/>
      <c r="K58" s="206"/>
    </row>
    <row r="59" spans="1:11" s="207" customFormat="1" ht="92.25" customHeight="1" x14ac:dyDescent="0.25">
      <c r="A59" s="178">
        <v>45</v>
      </c>
      <c r="B59" s="185" t="s">
        <v>961</v>
      </c>
      <c r="C59" s="167" t="s">
        <v>760</v>
      </c>
      <c r="D59" s="177"/>
      <c r="E59" s="167" t="s">
        <v>761</v>
      </c>
      <c r="F59" s="177"/>
      <c r="G59" s="167" t="s">
        <v>762</v>
      </c>
      <c r="H59" s="209"/>
      <c r="I59" s="206"/>
      <c r="J59" s="206"/>
      <c r="K59" s="206"/>
    </row>
    <row r="60" spans="1:11" s="207" customFormat="1" ht="101.25" customHeight="1" x14ac:dyDescent="0.25">
      <c r="A60" s="178">
        <v>46</v>
      </c>
      <c r="B60" s="185" t="s">
        <v>962</v>
      </c>
      <c r="C60" s="167" t="s">
        <v>1080</v>
      </c>
      <c r="D60" s="177"/>
      <c r="E60" s="167" t="s">
        <v>1081</v>
      </c>
      <c r="F60" s="177"/>
      <c r="G60" s="167" t="s">
        <v>1082</v>
      </c>
      <c r="H60" s="209"/>
      <c r="I60" s="206"/>
      <c r="J60" s="206"/>
      <c r="K60" s="206"/>
    </row>
    <row r="61" spans="1:11" s="207" customFormat="1" ht="27.75" customHeight="1" x14ac:dyDescent="0.25">
      <c r="A61" s="290" t="s">
        <v>1132</v>
      </c>
      <c r="B61" s="293"/>
      <c r="C61" s="293"/>
      <c r="D61" s="293"/>
      <c r="E61" s="181"/>
      <c r="F61" s="181"/>
      <c r="G61" s="181"/>
      <c r="H61" s="182"/>
      <c r="I61" s="206"/>
      <c r="J61" s="206"/>
      <c r="K61" s="206"/>
    </row>
    <row r="62" spans="1:11" s="207" customFormat="1" ht="93" customHeight="1" x14ac:dyDescent="0.25">
      <c r="A62" s="150">
        <v>47</v>
      </c>
      <c r="B62" s="215" t="s">
        <v>755</v>
      </c>
      <c r="C62" s="152" t="s">
        <v>756</v>
      </c>
      <c r="D62" s="153"/>
      <c r="E62" s="214" t="s">
        <v>757</v>
      </c>
      <c r="F62" s="153"/>
      <c r="G62" s="152" t="s">
        <v>758</v>
      </c>
      <c r="H62" s="197"/>
      <c r="I62" s="206"/>
      <c r="J62" s="206"/>
      <c r="K62" s="206"/>
    </row>
    <row r="63" spans="1:11" s="207" customFormat="1" ht="121.5" customHeight="1" x14ac:dyDescent="0.25">
      <c r="A63" s="150">
        <v>48</v>
      </c>
      <c r="B63" s="151" t="s">
        <v>963</v>
      </c>
      <c r="C63" s="152" t="s">
        <v>918</v>
      </c>
      <c r="D63" s="153"/>
      <c r="E63" s="214" t="s">
        <v>919</v>
      </c>
      <c r="F63" s="153"/>
      <c r="G63" s="152" t="s">
        <v>964</v>
      </c>
      <c r="H63" s="197"/>
      <c r="I63" s="206"/>
      <c r="J63" s="206"/>
      <c r="K63" s="206"/>
    </row>
    <row r="64" spans="1:11" s="207" customFormat="1" ht="92.25" customHeight="1" x14ac:dyDescent="0.25">
      <c r="A64" s="150">
        <v>49</v>
      </c>
      <c r="B64" s="151" t="s">
        <v>759</v>
      </c>
      <c r="C64" s="152" t="s">
        <v>760</v>
      </c>
      <c r="D64" s="153"/>
      <c r="E64" s="198" t="s">
        <v>761</v>
      </c>
      <c r="F64" s="153"/>
      <c r="G64" s="152" t="s">
        <v>762</v>
      </c>
      <c r="H64" s="197"/>
      <c r="I64" s="206"/>
      <c r="J64" s="206"/>
      <c r="K64" s="206"/>
    </row>
    <row r="65" spans="1:11" s="207" customFormat="1" ht="90" customHeight="1" x14ac:dyDescent="0.25">
      <c r="A65" s="150">
        <v>50</v>
      </c>
      <c r="B65" s="151" t="s">
        <v>763</v>
      </c>
      <c r="C65" s="152" t="s">
        <v>764</v>
      </c>
      <c r="D65" s="153"/>
      <c r="E65" s="214" t="s">
        <v>765</v>
      </c>
      <c r="F65" s="153"/>
      <c r="G65" s="152" t="s">
        <v>766</v>
      </c>
      <c r="H65" s="197"/>
      <c r="I65" s="206"/>
      <c r="J65" s="206"/>
      <c r="K65" s="206"/>
    </row>
    <row r="66" spans="1:11" s="207" customFormat="1" ht="26.25" customHeight="1" x14ac:dyDescent="0.25">
      <c r="A66" s="290" t="s">
        <v>965</v>
      </c>
      <c r="B66" s="293"/>
      <c r="C66" s="175"/>
      <c r="D66" s="175"/>
      <c r="E66" s="175"/>
      <c r="F66" s="175"/>
      <c r="G66" s="175"/>
      <c r="H66" s="176"/>
      <c r="I66" s="206"/>
      <c r="J66" s="206"/>
      <c r="K66" s="206"/>
    </row>
    <row r="67" spans="1:11" s="207" customFormat="1" ht="105.75" customHeight="1" x14ac:dyDescent="0.25">
      <c r="A67" s="150">
        <v>51</v>
      </c>
      <c r="B67" s="151" t="s">
        <v>755</v>
      </c>
      <c r="C67" s="152" t="s">
        <v>756</v>
      </c>
      <c r="D67" s="183"/>
      <c r="E67" s="214" t="s">
        <v>757</v>
      </c>
      <c r="F67" s="183"/>
      <c r="G67" s="152" t="s">
        <v>758</v>
      </c>
      <c r="H67" s="197"/>
      <c r="I67" s="206"/>
      <c r="J67" s="206"/>
      <c r="K67" s="206"/>
    </row>
    <row r="68" spans="1:11" s="207" customFormat="1" ht="124.5" customHeight="1" x14ac:dyDescent="0.25">
      <c r="A68" s="150">
        <v>52</v>
      </c>
      <c r="B68" s="216" t="s">
        <v>1133</v>
      </c>
      <c r="C68" s="217" t="s">
        <v>918</v>
      </c>
      <c r="D68" s="153"/>
      <c r="E68" s="217" t="s">
        <v>919</v>
      </c>
      <c r="F68" s="153"/>
      <c r="G68" s="217" t="s">
        <v>1134</v>
      </c>
      <c r="H68" s="197"/>
      <c r="I68" s="206"/>
      <c r="J68" s="206"/>
      <c r="K68" s="206"/>
    </row>
    <row r="69" spans="1:11" s="207" customFormat="1" ht="86.25" customHeight="1" x14ac:dyDescent="0.25">
      <c r="A69" s="150">
        <v>53</v>
      </c>
      <c r="B69" s="151" t="s">
        <v>759</v>
      </c>
      <c r="C69" s="152" t="s">
        <v>760</v>
      </c>
      <c r="D69" s="183"/>
      <c r="E69" s="198" t="s">
        <v>761</v>
      </c>
      <c r="F69" s="183"/>
      <c r="G69" s="152" t="s">
        <v>762</v>
      </c>
      <c r="H69" s="197"/>
      <c r="I69" s="206"/>
      <c r="J69" s="206"/>
      <c r="K69" s="206"/>
    </row>
    <row r="70" spans="1:11" s="207" customFormat="1" ht="87" customHeight="1" x14ac:dyDescent="0.25">
      <c r="A70" s="150">
        <v>54</v>
      </c>
      <c r="B70" s="216" t="s">
        <v>763</v>
      </c>
      <c r="C70" s="217" t="s">
        <v>764</v>
      </c>
      <c r="D70" s="153"/>
      <c r="E70" s="217" t="s">
        <v>765</v>
      </c>
      <c r="F70" s="153"/>
      <c r="G70" s="217" t="s">
        <v>766</v>
      </c>
      <c r="H70" s="197"/>
      <c r="I70" s="206"/>
      <c r="J70" s="206"/>
      <c r="K70" s="206"/>
    </row>
    <row r="71" spans="1:11" s="207" customFormat="1" ht="30" customHeight="1" x14ac:dyDescent="0.25">
      <c r="A71" s="290" t="s">
        <v>966</v>
      </c>
      <c r="B71" s="293"/>
      <c r="C71" s="175"/>
      <c r="D71" s="175"/>
      <c r="E71" s="175"/>
      <c r="F71" s="175"/>
      <c r="G71" s="175"/>
      <c r="H71" s="176"/>
      <c r="I71" s="206"/>
      <c r="J71" s="206"/>
      <c r="K71" s="206"/>
    </row>
    <row r="72" spans="1:11" s="207" customFormat="1" ht="90.75" customHeight="1" x14ac:dyDescent="0.25">
      <c r="A72" s="150">
        <v>55</v>
      </c>
      <c r="B72" s="216" t="s">
        <v>1083</v>
      </c>
      <c r="C72" s="217" t="s">
        <v>1064</v>
      </c>
      <c r="D72" s="153"/>
      <c r="E72" s="217" t="s">
        <v>967</v>
      </c>
      <c r="F72" s="153"/>
      <c r="G72" s="217" t="s">
        <v>1084</v>
      </c>
      <c r="H72" s="197"/>
      <c r="I72" s="206"/>
      <c r="J72" s="206"/>
      <c r="K72" s="206"/>
    </row>
    <row r="73" spans="1:11" s="207" customFormat="1" ht="82.5" customHeight="1" x14ac:dyDescent="0.25">
      <c r="A73" s="150">
        <v>56</v>
      </c>
      <c r="B73" s="216" t="s">
        <v>759</v>
      </c>
      <c r="C73" s="217" t="s">
        <v>760</v>
      </c>
      <c r="D73" s="153"/>
      <c r="E73" s="198" t="s">
        <v>761</v>
      </c>
      <c r="F73" s="153"/>
      <c r="G73" s="217" t="s">
        <v>762</v>
      </c>
      <c r="H73" s="197"/>
      <c r="I73" s="206"/>
      <c r="J73" s="206"/>
      <c r="K73" s="206"/>
    </row>
    <row r="74" spans="1:11" s="207" customFormat="1" ht="85.5" customHeight="1" x14ac:dyDescent="0.25">
      <c r="A74" s="150">
        <v>57</v>
      </c>
      <c r="B74" s="216" t="s">
        <v>763</v>
      </c>
      <c r="C74" s="217" t="s">
        <v>764</v>
      </c>
      <c r="D74" s="153"/>
      <c r="E74" s="217" t="s">
        <v>765</v>
      </c>
      <c r="F74" s="153"/>
      <c r="G74" s="217" t="s">
        <v>766</v>
      </c>
      <c r="H74" s="197"/>
      <c r="I74" s="206"/>
      <c r="J74" s="206"/>
      <c r="K74" s="206"/>
    </row>
    <row r="75" spans="1:11" s="207" customFormat="1" ht="78.75" customHeight="1" x14ac:dyDescent="0.25">
      <c r="A75" s="150">
        <v>58</v>
      </c>
      <c r="B75" s="216" t="s">
        <v>968</v>
      </c>
      <c r="C75" s="217" t="s">
        <v>969</v>
      </c>
      <c r="D75" s="153"/>
      <c r="E75" s="217" t="s">
        <v>970</v>
      </c>
      <c r="F75" s="153"/>
      <c r="G75" s="217" t="s">
        <v>971</v>
      </c>
      <c r="H75" s="197"/>
      <c r="I75" s="206"/>
      <c r="J75" s="206"/>
      <c r="K75" s="206"/>
    </row>
    <row r="76" spans="1:11" s="207" customFormat="1" ht="27.75" customHeight="1" x14ac:dyDescent="0.25">
      <c r="A76" s="290" t="s">
        <v>972</v>
      </c>
      <c r="B76" s="293"/>
      <c r="C76" s="175"/>
      <c r="D76" s="175"/>
      <c r="E76" s="175"/>
      <c r="F76" s="175"/>
      <c r="G76" s="175"/>
      <c r="H76" s="176"/>
      <c r="I76" s="206"/>
      <c r="J76" s="206"/>
      <c r="K76" s="206"/>
    </row>
    <row r="77" spans="1:11" s="207" customFormat="1" ht="81" customHeight="1" x14ac:dyDescent="0.25">
      <c r="A77" s="150">
        <v>59</v>
      </c>
      <c r="B77" s="218" t="s">
        <v>973</v>
      </c>
      <c r="C77" s="217" t="s">
        <v>974</v>
      </c>
      <c r="D77" s="153"/>
      <c r="E77" s="217" t="s">
        <v>975</v>
      </c>
      <c r="F77" s="153"/>
      <c r="G77" s="217" t="s">
        <v>976</v>
      </c>
      <c r="H77" s="197"/>
      <c r="I77" s="206"/>
      <c r="J77" s="206"/>
      <c r="K77" s="206"/>
    </row>
    <row r="78" spans="1:11" s="207" customFormat="1" ht="99" customHeight="1" x14ac:dyDescent="0.25">
      <c r="A78" s="150">
        <v>60</v>
      </c>
      <c r="B78" s="216" t="s">
        <v>763</v>
      </c>
      <c r="C78" s="217" t="s">
        <v>764</v>
      </c>
      <c r="D78" s="153"/>
      <c r="E78" s="217" t="s">
        <v>765</v>
      </c>
      <c r="F78" s="153"/>
      <c r="G78" s="217" t="s">
        <v>766</v>
      </c>
      <c r="H78" s="197"/>
      <c r="I78" s="206"/>
      <c r="J78" s="206"/>
      <c r="K78" s="206"/>
    </row>
    <row r="79" spans="1:11" s="207" customFormat="1" ht="78.75" customHeight="1" x14ac:dyDescent="0.25">
      <c r="A79" s="150">
        <v>61</v>
      </c>
      <c r="B79" s="216" t="s">
        <v>977</v>
      </c>
      <c r="C79" s="217" t="s">
        <v>204</v>
      </c>
      <c r="D79" s="153"/>
      <c r="E79" s="153"/>
      <c r="F79" s="153"/>
      <c r="G79" s="217" t="s">
        <v>766</v>
      </c>
      <c r="H79" s="197"/>
      <c r="I79" s="219"/>
      <c r="J79" s="206"/>
      <c r="K79" s="206"/>
    </row>
    <row r="80" spans="1:11" s="207" customFormat="1" ht="104.25" customHeight="1" x14ac:dyDescent="0.25">
      <c r="A80" s="150">
        <v>62</v>
      </c>
      <c r="B80" s="216" t="s">
        <v>1085</v>
      </c>
      <c r="C80" s="217" t="s">
        <v>1086</v>
      </c>
      <c r="D80" s="153"/>
      <c r="E80" s="217" t="s">
        <v>1087</v>
      </c>
      <c r="F80" s="153"/>
      <c r="G80" s="217" t="s">
        <v>1088</v>
      </c>
      <c r="H80" s="197"/>
      <c r="I80" s="206"/>
      <c r="J80" s="206"/>
      <c r="K80" s="206"/>
    </row>
    <row r="81" spans="1:11" s="207" customFormat="1" ht="33" customHeight="1" x14ac:dyDescent="0.25">
      <c r="A81" s="302" t="s">
        <v>1089</v>
      </c>
      <c r="B81" s="316"/>
      <c r="C81" s="316"/>
      <c r="D81" s="316"/>
      <c r="E81" s="316"/>
      <c r="F81" s="316"/>
      <c r="G81" s="222"/>
      <c r="H81" s="223"/>
      <c r="I81" s="206"/>
      <c r="J81" s="206"/>
      <c r="K81" s="206"/>
    </row>
    <row r="82" spans="1:11" s="207" customFormat="1" ht="196.5" customHeight="1" x14ac:dyDescent="0.25">
      <c r="A82" s="150">
        <v>63</v>
      </c>
      <c r="B82" s="216" t="s">
        <v>978</v>
      </c>
      <c r="C82" s="217" t="s">
        <v>1090</v>
      </c>
      <c r="D82" s="153"/>
      <c r="E82" s="153"/>
      <c r="F82" s="153"/>
      <c r="G82" s="217" t="s">
        <v>1091</v>
      </c>
      <c r="H82" s="197"/>
      <c r="I82" s="206"/>
      <c r="J82" s="206"/>
      <c r="K82" s="206"/>
    </row>
    <row r="83" spans="1:11" s="207" customFormat="1" ht="151.5" customHeight="1" x14ac:dyDescent="0.25">
      <c r="A83" s="150">
        <v>64</v>
      </c>
      <c r="B83" s="216" t="s">
        <v>1092</v>
      </c>
      <c r="C83" s="217" t="s">
        <v>1093</v>
      </c>
      <c r="D83" s="153"/>
      <c r="E83" s="153"/>
      <c r="F83" s="153"/>
      <c r="G83" s="217" t="s">
        <v>1094</v>
      </c>
      <c r="H83" s="197"/>
      <c r="I83" s="206"/>
      <c r="J83" s="206"/>
      <c r="K83" s="206"/>
    </row>
    <row r="84" spans="1:11" s="207" customFormat="1" ht="100.5" customHeight="1" x14ac:dyDescent="0.25">
      <c r="A84" s="150">
        <v>65</v>
      </c>
      <c r="B84" s="216" t="s">
        <v>979</v>
      </c>
      <c r="C84" s="217" t="s">
        <v>980</v>
      </c>
      <c r="D84" s="153"/>
      <c r="E84" s="217" t="s">
        <v>981</v>
      </c>
      <c r="F84" s="153"/>
      <c r="G84" s="217" t="s">
        <v>982</v>
      </c>
      <c r="H84" s="220"/>
      <c r="I84" s="206"/>
      <c r="J84" s="206"/>
      <c r="K84" s="206"/>
    </row>
    <row r="85" spans="1:11" s="207" customFormat="1" ht="97.5" customHeight="1" x14ac:dyDescent="0.25">
      <c r="A85" s="150">
        <v>66</v>
      </c>
      <c r="B85" s="216" t="s">
        <v>983</v>
      </c>
      <c r="C85" s="217" t="s">
        <v>984</v>
      </c>
      <c r="D85" s="153"/>
      <c r="E85" s="217" t="s">
        <v>985</v>
      </c>
      <c r="F85" s="153"/>
      <c r="G85" s="217" t="s">
        <v>986</v>
      </c>
      <c r="H85" s="197"/>
      <c r="I85" s="206"/>
      <c r="J85" s="206"/>
      <c r="K85" s="206"/>
    </row>
    <row r="86" spans="1:11" s="207" customFormat="1" ht="110.25" customHeight="1" x14ac:dyDescent="0.25">
      <c r="A86" s="150">
        <v>67</v>
      </c>
      <c r="B86" s="216" t="s">
        <v>987</v>
      </c>
      <c r="C86" s="217" t="s">
        <v>176</v>
      </c>
      <c r="D86" s="153"/>
      <c r="E86" s="217" t="s">
        <v>177</v>
      </c>
      <c r="F86" s="153"/>
      <c r="G86" s="217" t="s">
        <v>178</v>
      </c>
      <c r="H86" s="197"/>
      <c r="I86" s="206"/>
      <c r="J86" s="206"/>
      <c r="K86" s="206"/>
    </row>
    <row r="87" spans="1:11" s="207" customFormat="1" ht="29.25" customHeight="1" x14ac:dyDescent="0.25">
      <c r="A87" s="290" t="s">
        <v>988</v>
      </c>
      <c r="B87" s="293"/>
      <c r="C87" s="175"/>
      <c r="D87" s="175"/>
      <c r="E87" s="175"/>
      <c r="F87" s="175"/>
      <c r="G87" s="175"/>
      <c r="H87" s="168"/>
      <c r="I87" s="206"/>
      <c r="J87" s="206"/>
      <c r="K87" s="206"/>
    </row>
    <row r="88" spans="1:11" s="207" customFormat="1" ht="96" customHeight="1" x14ac:dyDescent="0.25">
      <c r="A88" s="150">
        <v>68</v>
      </c>
      <c r="B88" s="216" t="s">
        <v>672</v>
      </c>
      <c r="C88" s="217" t="s">
        <v>673</v>
      </c>
      <c r="D88" s="153"/>
      <c r="E88" s="217" t="s">
        <v>674</v>
      </c>
      <c r="F88" s="153"/>
      <c r="G88" s="217" t="s">
        <v>675</v>
      </c>
      <c r="H88" s="197"/>
      <c r="I88" s="206"/>
      <c r="J88" s="206"/>
      <c r="K88" s="206"/>
    </row>
    <row r="89" spans="1:11" s="207" customFormat="1" ht="91.5" customHeight="1" x14ac:dyDescent="0.25">
      <c r="A89" s="150">
        <v>69</v>
      </c>
      <c r="B89" s="216" t="s">
        <v>989</v>
      </c>
      <c r="C89" s="217" t="s">
        <v>820</v>
      </c>
      <c r="D89" s="153"/>
      <c r="E89" s="217" t="s">
        <v>821</v>
      </c>
      <c r="F89" s="153"/>
      <c r="G89" s="217" t="s">
        <v>822</v>
      </c>
      <c r="H89" s="197"/>
      <c r="I89" s="206"/>
      <c r="J89" s="206"/>
      <c r="K89" s="206"/>
    </row>
    <row r="90" spans="1:11" s="207" customFormat="1" ht="83.25" customHeight="1" x14ac:dyDescent="0.25">
      <c r="A90" s="150">
        <v>70</v>
      </c>
      <c r="B90" s="216" t="s">
        <v>990</v>
      </c>
      <c r="C90" s="217" t="s">
        <v>760</v>
      </c>
      <c r="D90" s="153"/>
      <c r="E90" s="198" t="s">
        <v>761</v>
      </c>
      <c r="F90" s="153"/>
      <c r="G90" s="217" t="s">
        <v>762</v>
      </c>
      <c r="H90" s="197"/>
      <c r="I90" s="206"/>
      <c r="J90" s="206"/>
      <c r="K90" s="206"/>
    </row>
    <row r="91" spans="1:11" s="207" customFormat="1" ht="30.75" customHeight="1" x14ac:dyDescent="0.25">
      <c r="A91" s="290" t="s">
        <v>991</v>
      </c>
      <c r="B91" s="293"/>
      <c r="C91" s="175"/>
      <c r="D91" s="175"/>
      <c r="E91" s="175"/>
      <c r="F91" s="175"/>
      <c r="G91" s="175"/>
      <c r="H91" s="176"/>
      <c r="I91" s="206"/>
      <c r="J91" s="206"/>
      <c r="K91" s="206"/>
    </row>
    <row r="92" spans="1:11" s="207" customFormat="1" ht="118.5" customHeight="1" x14ac:dyDescent="0.25">
      <c r="A92" s="150">
        <v>71</v>
      </c>
      <c r="B92" s="216" t="s">
        <v>161</v>
      </c>
      <c r="C92" s="217" t="s">
        <v>992</v>
      </c>
      <c r="D92" s="153"/>
      <c r="E92" s="217" t="s">
        <v>993</v>
      </c>
      <c r="F92" s="153"/>
      <c r="G92" s="217" t="s">
        <v>994</v>
      </c>
      <c r="H92" s="197"/>
      <c r="I92" s="206"/>
      <c r="J92" s="206"/>
      <c r="K92" s="206"/>
    </row>
    <row r="93" spans="1:11" s="207" customFormat="1" ht="138" customHeight="1" x14ac:dyDescent="0.25">
      <c r="A93" s="150">
        <v>72</v>
      </c>
      <c r="B93" s="216" t="s">
        <v>676</v>
      </c>
      <c r="C93" s="217" t="s">
        <v>677</v>
      </c>
      <c r="D93" s="153"/>
      <c r="E93" s="217" t="s">
        <v>678</v>
      </c>
      <c r="F93" s="153"/>
      <c r="G93" s="217" t="s">
        <v>679</v>
      </c>
      <c r="H93" s="197"/>
      <c r="I93" s="206"/>
      <c r="J93" s="206"/>
      <c r="K93" s="206"/>
    </row>
    <row r="94" spans="1:11" s="207" customFormat="1" ht="81" customHeight="1" x14ac:dyDescent="0.25">
      <c r="A94" s="150">
        <v>73</v>
      </c>
      <c r="B94" s="218" t="s">
        <v>995</v>
      </c>
      <c r="C94" s="217" t="s">
        <v>164</v>
      </c>
      <c r="D94" s="153"/>
      <c r="E94" s="217" t="s">
        <v>996</v>
      </c>
      <c r="F94" s="153"/>
      <c r="G94" s="217" t="s">
        <v>997</v>
      </c>
      <c r="H94" s="197"/>
      <c r="I94" s="206"/>
      <c r="J94" s="206"/>
      <c r="K94" s="206"/>
    </row>
    <row r="95" spans="1:11" s="207" customFormat="1" ht="99" customHeight="1" x14ac:dyDescent="0.25">
      <c r="A95" s="150">
        <v>74</v>
      </c>
      <c r="B95" s="216" t="s">
        <v>998</v>
      </c>
      <c r="C95" s="217" t="s">
        <v>406</v>
      </c>
      <c r="D95" s="153"/>
      <c r="E95" s="217" t="s">
        <v>999</v>
      </c>
      <c r="F95" s="153"/>
      <c r="G95" s="217" t="s">
        <v>1000</v>
      </c>
      <c r="H95" s="197"/>
      <c r="I95" s="206"/>
      <c r="J95" s="206"/>
      <c r="K95" s="206"/>
    </row>
    <row r="96" spans="1:11" s="207" customFormat="1" ht="106.5" customHeight="1" x14ac:dyDescent="0.25">
      <c r="A96" s="150">
        <v>75</v>
      </c>
      <c r="B96" s="216" t="s">
        <v>1001</v>
      </c>
      <c r="C96" s="217" t="s">
        <v>1002</v>
      </c>
      <c r="D96" s="153"/>
      <c r="E96" s="217" t="s">
        <v>1003</v>
      </c>
      <c r="F96" s="153"/>
      <c r="G96" s="217" t="s">
        <v>1004</v>
      </c>
      <c r="H96" s="197"/>
      <c r="I96" s="206"/>
      <c r="J96" s="206"/>
      <c r="K96" s="206"/>
    </row>
    <row r="97" spans="1:11" s="207" customFormat="1" ht="30.75" customHeight="1" x14ac:dyDescent="0.25">
      <c r="A97" s="290" t="s">
        <v>1005</v>
      </c>
      <c r="B97" s="293"/>
      <c r="C97" s="175"/>
      <c r="D97" s="175"/>
      <c r="E97" s="175"/>
      <c r="F97" s="175"/>
      <c r="G97" s="175"/>
      <c r="H97" s="176"/>
      <c r="I97" s="206"/>
      <c r="J97" s="206"/>
      <c r="K97" s="206"/>
    </row>
    <row r="98" spans="1:11" s="207" customFormat="1" ht="90" customHeight="1" x14ac:dyDescent="0.25">
      <c r="A98" s="150">
        <v>76</v>
      </c>
      <c r="B98" s="216" t="s">
        <v>672</v>
      </c>
      <c r="C98" s="217" t="s">
        <v>673</v>
      </c>
      <c r="D98" s="153"/>
      <c r="E98" s="217" t="s">
        <v>674</v>
      </c>
      <c r="F98" s="153"/>
      <c r="G98" s="217" t="s">
        <v>675</v>
      </c>
      <c r="H98" s="197"/>
      <c r="I98" s="206"/>
      <c r="J98" s="206"/>
      <c r="K98" s="206"/>
    </row>
    <row r="99" spans="1:11" s="207" customFormat="1" ht="146.25" customHeight="1" x14ac:dyDescent="0.25">
      <c r="A99" s="150">
        <v>77</v>
      </c>
      <c r="B99" s="216" t="s">
        <v>676</v>
      </c>
      <c r="C99" s="217" t="s">
        <v>677</v>
      </c>
      <c r="D99" s="153"/>
      <c r="E99" s="217" t="s">
        <v>678</v>
      </c>
      <c r="F99" s="153"/>
      <c r="G99" s="217" t="s">
        <v>679</v>
      </c>
      <c r="H99" s="197"/>
      <c r="I99" s="206"/>
      <c r="J99" s="206"/>
      <c r="K99" s="206"/>
    </row>
    <row r="100" spans="1:11" s="207" customFormat="1" ht="120" customHeight="1" x14ac:dyDescent="0.25">
      <c r="A100" s="150">
        <v>78</v>
      </c>
      <c r="B100" s="216" t="s">
        <v>1001</v>
      </c>
      <c r="C100" s="217" t="s">
        <v>1095</v>
      </c>
      <c r="D100" s="153"/>
      <c r="E100" s="217" t="s">
        <v>1096</v>
      </c>
      <c r="F100" s="153"/>
      <c r="G100" s="217" t="s">
        <v>1097</v>
      </c>
      <c r="H100" s="197"/>
      <c r="I100" s="206"/>
      <c r="J100" s="206"/>
      <c r="K100" s="206"/>
    </row>
    <row r="101" spans="1:11" s="207" customFormat="1" ht="72" customHeight="1" x14ac:dyDescent="0.25">
      <c r="A101" s="150">
        <v>79</v>
      </c>
      <c r="B101" s="218" t="s">
        <v>1006</v>
      </c>
      <c r="C101" s="217" t="s">
        <v>1007</v>
      </c>
      <c r="D101" s="153"/>
      <c r="E101" s="217" t="s">
        <v>1008</v>
      </c>
      <c r="F101" s="153"/>
      <c r="G101" s="217" t="s">
        <v>1009</v>
      </c>
      <c r="H101" s="197"/>
      <c r="I101" s="206"/>
      <c r="J101" s="206"/>
      <c r="K101" s="206"/>
    </row>
    <row r="102" spans="1:11" s="207" customFormat="1" ht="29.25" customHeight="1" x14ac:dyDescent="0.25">
      <c r="A102" s="290" t="s">
        <v>1010</v>
      </c>
      <c r="B102" s="293"/>
      <c r="C102" s="175"/>
      <c r="D102" s="175"/>
      <c r="E102" s="175"/>
      <c r="F102" s="175"/>
      <c r="G102" s="175"/>
      <c r="H102" s="176"/>
      <c r="I102" s="206"/>
      <c r="J102" s="206"/>
      <c r="K102" s="206"/>
    </row>
    <row r="103" spans="1:11" s="207" customFormat="1" ht="90.75" customHeight="1" x14ac:dyDescent="0.25">
      <c r="A103" s="150">
        <v>80</v>
      </c>
      <c r="B103" s="216" t="s">
        <v>672</v>
      </c>
      <c r="C103" s="217" t="s">
        <v>673</v>
      </c>
      <c r="D103" s="153"/>
      <c r="E103" s="217" t="s">
        <v>674</v>
      </c>
      <c r="F103" s="153"/>
      <c r="G103" s="217" t="s">
        <v>675</v>
      </c>
      <c r="H103" s="197"/>
      <c r="I103" s="206"/>
      <c r="J103" s="206"/>
      <c r="K103" s="206"/>
    </row>
    <row r="104" spans="1:11" s="207" customFormat="1" ht="108.75" customHeight="1" x14ac:dyDescent="0.25">
      <c r="A104" s="150">
        <v>81</v>
      </c>
      <c r="B104" s="216" t="s">
        <v>1011</v>
      </c>
      <c r="C104" s="217" t="s">
        <v>1012</v>
      </c>
      <c r="D104" s="153"/>
      <c r="E104" s="217" t="s">
        <v>1003</v>
      </c>
      <c r="F104" s="153"/>
      <c r="G104" s="217" t="s">
        <v>1004</v>
      </c>
      <c r="H104" s="197"/>
      <c r="I104" s="206"/>
      <c r="J104" s="206"/>
      <c r="K104" s="206"/>
    </row>
    <row r="105" spans="1:11" s="207" customFormat="1" ht="84" customHeight="1" x14ac:dyDescent="0.25">
      <c r="A105" s="150">
        <v>82</v>
      </c>
      <c r="B105" s="221" t="s">
        <v>1013</v>
      </c>
      <c r="C105" s="217" t="s">
        <v>833</v>
      </c>
      <c r="D105" s="183"/>
      <c r="E105" s="217" t="s">
        <v>834</v>
      </c>
      <c r="F105" s="183"/>
      <c r="G105" s="217" t="s">
        <v>1014</v>
      </c>
      <c r="H105" s="197"/>
      <c r="I105" s="206"/>
      <c r="J105" s="206"/>
      <c r="K105" s="206"/>
    </row>
    <row r="106" spans="1:11" s="207" customFormat="1" ht="30.75" customHeight="1" x14ac:dyDescent="0.25">
      <c r="A106" s="290" t="s">
        <v>1015</v>
      </c>
      <c r="B106" s="293"/>
      <c r="C106" s="175"/>
      <c r="D106" s="175"/>
      <c r="E106" s="175"/>
      <c r="F106" s="175"/>
      <c r="G106" s="175"/>
      <c r="H106" s="176"/>
      <c r="I106" s="206"/>
      <c r="J106" s="206"/>
      <c r="K106" s="206"/>
    </row>
    <row r="107" spans="1:11" s="207" customFormat="1" ht="81" customHeight="1" x14ac:dyDescent="0.25">
      <c r="A107" s="150">
        <v>83</v>
      </c>
      <c r="B107" s="216" t="s">
        <v>1016</v>
      </c>
      <c r="C107" s="217" t="s">
        <v>673</v>
      </c>
      <c r="D107" s="153"/>
      <c r="E107" s="217" t="s">
        <v>674</v>
      </c>
      <c r="F107" s="153"/>
      <c r="G107" s="217" t="s">
        <v>675</v>
      </c>
      <c r="H107" s="197"/>
      <c r="I107" s="206"/>
      <c r="J107" s="206"/>
      <c r="K107" s="206"/>
    </row>
    <row r="108" spans="1:11" s="207" customFormat="1" ht="81" customHeight="1" x14ac:dyDescent="0.25">
      <c r="A108" s="150">
        <v>84</v>
      </c>
      <c r="B108" s="216" t="s">
        <v>1017</v>
      </c>
      <c r="C108" s="217" t="s">
        <v>1018</v>
      </c>
      <c r="D108" s="153"/>
      <c r="E108" s="217" t="s">
        <v>1019</v>
      </c>
      <c r="F108" s="153"/>
      <c r="G108" s="217" t="s">
        <v>1020</v>
      </c>
      <c r="H108" s="197"/>
      <c r="I108" s="206"/>
      <c r="J108" s="206"/>
      <c r="K108" s="206"/>
    </row>
    <row r="109" spans="1:11" s="207" customFormat="1" ht="116.25" customHeight="1" x14ac:dyDescent="0.25">
      <c r="A109" s="150">
        <v>85</v>
      </c>
      <c r="B109" s="216" t="s">
        <v>1021</v>
      </c>
      <c r="C109" s="217" t="s">
        <v>1022</v>
      </c>
      <c r="D109" s="153"/>
      <c r="E109" s="217" t="s">
        <v>1023</v>
      </c>
      <c r="F109" s="153"/>
      <c r="G109" s="217" t="s">
        <v>1024</v>
      </c>
      <c r="H109" s="197"/>
      <c r="I109" s="206"/>
      <c r="J109" s="206"/>
      <c r="K109" s="206"/>
    </row>
    <row r="110" spans="1:11" s="207" customFormat="1" ht="79.5" customHeight="1" x14ac:dyDescent="0.25">
      <c r="A110" s="150">
        <v>86</v>
      </c>
      <c r="B110" s="216" t="s">
        <v>990</v>
      </c>
      <c r="C110" s="217" t="s">
        <v>760</v>
      </c>
      <c r="D110" s="153"/>
      <c r="E110" s="198" t="s">
        <v>761</v>
      </c>
      <c r="F110" s="153"/>
      <c r="G110" s="217" t="s">
        <v>762</v>
      </c>
      <c r="H110" s="197"/>
      <c r="I110" s="206"/>
      <c r="J110" s="206"/>
      <c r="K110" s="206"/>
    </row>
    <row r="111" spans="1:11" s="207" customFormat="1" ht="30.75" customHeight="1" x14ac:dyDescent="0.25">
      <c r="A111" s="290" t="s">
        <v>1025</v>
      </c>
      <c r="B111" s="293"/>
      <c r="C111" s="175"/>
      <c r="D111" s="175"/>
      <c r="E111" s="175"/>
      <c r="F111" s="175"/>
      <c r="G111" s="175"/>
      <c r="H111" s="176"/>
      <c r="I111" s="206"/>
      <c r="J111" s="206"/>
      <c r="K111" s="206"/>
    </row>
    <row r="112" spans="1:11" s="207" customFormat="1" ht="97.5" customHeight="1" x14ac:dyDescent="0.25">
      <c r="A112" s="150">
        <v>87</v>
      </c>
      <c r="B112" s="216" t="s">
        <v>1098</v>
      </c>
      <c r="C112" s="217" t="s">
        <v>1099</v>
      </c>
      <c r="D112" s="153"/>
      <c r="E112" s="217" t="s">
        <v>1100</v>
      </c>
      <c r="F112" s="153"/>
      <c r="G112" s="217" t="s">
        <v>1101</v>
      </c>
      <c r="H112" s="197"/>
      <c r="I112" s="206"/>
      <c r="J112" s="206"/>
      <c r="K112" s="206"/>
    </row>
    <row r="113" spans="1:11" s="207" customFormat="1" ht="119.25" customHeight="1" x14ac:dyDescent="0.25">
      <c r="A113" s="150">
        <v>88</v>
      </c>
      <c r="B113" s="216" t="s">
        <v>1102</v>
      </c>
      <c r="C113" s="217" t="s">
        <v>1103</v>
      </c>
      <c r="D113" s="153"/>
      <c r="E113" s="217" t="s">
        <v>1104</v>
      </c>
      <c r="F113" s="153"/>
      <c r="G113" s="217" t="s">
        <v>1105</v>
      </c>
      <c r="H113" s="197"/>
      <c r="I113" s="206"/>
      <c r="J113" s="206"/>
      <c r="K113" s="206"/>
    </row>
    <row r="114" spans="1:11" s="207" customFormat="1" ht="31.5" customHeight="1" x14ac:dyDescent="0.25">
      <c r="A114" s="290" t="s">
        <v>1026</v>
      </c>
      <c r="B114" s="293"/>
      <c r="C114" s="175"/>
      <c r="D114" s="175"/>
      <c r="E114" s="175"/>
      <c r="F114" s="175"/>
      <c r="G114" s="175"/>
      <c r="H114" s="176"/>
      <c r="I114" s="206"/>
      <c r="J114" s="206"/>
      <c r="K114" s="206"/>
    </row>
    <row r="115" spans="1:11" s="207" customFormat="1" ht="93" customHeight="1" x14ac:dyDescent="0.25">
      <c r="A115" s="150">
        <v>89</v>
      </c>
      <c r="B115" s="185" t="s">
        <v>755</v>
      </c>
      <c r="C115" s="167" t="s">
        <v>673</v>
      </c>
      <c r="D115" s="177"/>
      <c r="E115" s="167" t="s">
        <v>674</v>
      </c>
      <c r="F115" s="177"/>
      <c r="G115" s="167" t="s">
        <v>675</v>
      </c>
      <c r="H115" s="224"/>
      <c r="I115" s="206"/>
      <c r="J115" s="206"/>
      <c r="K115" s="206"/>
    </row>
    <row r="116" spans="1:11" s="207" customFormat="1" ht="100.5" customHeight="1" x14ac:dyDescent="0.25">
      <c r="A116" s="150">
        <v>90</v>
      </c>
      <c r="B116" s="185" t="s">
        <v>1135</v>
      </c>
      <c r="C116" s="167" t="s">
        <v>820</v>
      </c>
      <c r="D116" s="177"/>
      <c r="E116" s="167" t="s">
        <v>821</v>
      </c>
      <c r="F116" s="177"/>
      <c r="G116" s="167" t="s">
        <v>822</v>
      </c>
      <c r="H116" s="224"/>
      <c r="I116" s="206"/>
      <c r="J116" s="206"/>
      <c r="K116" s="206"/>
    </row>
    <row r="117" spans="1:11" s="207" customFormat="1" ht="123" customHeight="1" x14ac:dyDescent="0.25">
      <c r="A117" s="150">
        <v>91</v>
      </c>
      <c r="B117" s="185" t="s">
        <v>1027</v>
      </c>
      <c r="C117" s="167" t="s">
        <v>1028</v>
      </c>
      <c r="D117" s="177"/>
      <c r="E117" s="167" t="s">
        <v>1029</v>
      </c>
      <c r="F117" s="177"/>
      <c r="G117" s="167" t="s">
        <v>1030</v>
      </c>
      <c r="H117" s="224"/>
      <c r="I117" s="206"/>
      <c r="J117" s="206"/>
      <c r="K117" s="206"/>
    </row>
    <row r="118" spans="1:11" s="207" customFormat="1" ht="113.25" customHeight="1" x14ac:dyDescent="0.25">
      <c r="A118" s="150">
        <v>92</v>
      </c>
      <c r="B118" s="185" t="s">
        <v>1031</v>
      </c>
      <c r="C118" s="167" t="s">
        <v>768</v>
      </c>
      <c r="D118" s="177"/>
      <c r="E118" s="177"/>
      <c r="F118" s="177"/>
      <c r="G118" s="167" t="s">
        <v>769</v>
      </c>
      <c r="H118" s="224"/>
      <c r="I118" s="206"/>
      <c r="J118" s="206"/>
      <c r="K118" s="206"/>
    </row>
    <row r="119" spans="1:11" s="207" customFormat="1" ht="84.75" customHeight="1" x14ac:dyDescent="0.25">
      <c r="A119" s="150">
        <v>93</v>
      </c>
      <c r="B119" s="185" t="s">
        <v>1032</v>
      </c>
      <c r="C119" s="167" t="s">
        <v>1033</v>
      </c>
      <c r="D119" s="177"/>
      <c r="E119" s="177"/>
      <c r="F119" s="177"/>
      <c r="G119" s="167" t="s">
        <v>1034</v>
      </c>
      <c r="H119" s="224"/>
      <c r="I119" s="206"/>
      <c r="J119" s="206"/>
      <c r="K119" s="206"/>
    </row>
    <row r="120" spans="1:11" s="207" customFormat="1" ht="33" customHeight="1" x14ac:dyDescent="0.25">
      <c r="A120" s="290" t="s">
        <v>1035</v>
      </c>
      <c r="B120" s="293"/>
      <c r="C120" s="175"/>
      <c r="D120" s="175"/>
      <c r="E120" s="175"/>
      <c r="F120" s="175"/>
      <c r="G120" s="175"/>
      <c r="H120" s="176"/>
      <c r="I120" s="206"/>
      <c r="J120" s="206"/>
      <c r="K120" s="206"/>
    </row>
    <row r="121" spans="1:11" s="207" customFormat="1" ht="154.5" customHeight="1" x14ac:dyDescent="0.25">
      <c r="A121" s="150">
        <v>94</v>
      </c>
      <c r="B121" s="185" t="s">
        <v>1136</v>
      </c>
      <c r="C121" s="167" t="s">
        <v>1137</v>
      </c>
      <c r="D121" s="177"/>
      <c r="E121" s="167" t="s">
        <v>1138</v>
      </c>
      <c r="F121" s="177"/>
      <c r="G121" s="167" t="s">
        <v>1139</v>
      </c>
      <c r="H121" s="178"/>
      <c r="I121" s="206"/>
      <c r="J121" s="206"/>
      <c r="K121" s="206"/>
    </row>
    <row r="122" spans="1:11" s="207" customFormat="1" ht="90" customHeight="1" x14ac:dyDescent="0.25">
      <c r="A122" s="150">
        <v>95</v>
      </c>
      <c r="B122" s="185" t="s">
        <v>1036</v>
      </c>
      <c r="C122" s="167" t="s">
        <v>1037</v>
      </c>
      <c r="D122" s="177"/>
      <c r="E122" s="167" t="s">
        <v>1038</v>
      </c>
      <c r="F122" s="177"/>
      <c r="G122" s="167" t="s">
        <v>1039</v>
      </c>
      <c r="H122" s="178"/>
      <c r="I122" s="206"/>
      <c r="J122" s="206"/>
      <c r="K122" s="206"/>
    </row>
    <row r="123" spans="1:11" s="207" customFormat="1" ht="93" customHeight="1" x14ac:dyDescent="0.25">
      <c r="A123" s="150">
        <v>96</v>
      </c>
      <c r="B123" s="216" t="s">
        <v>1106</v>
      </c>
      <c r="C123" s="167" t="s">
        <v>1040</v>
      </c>
      <c r="D123" s="177"/>
      <c r="E123" s="167" t="s">
        <v>1041</v>
      </c>
      <c r="F123" s="177"/>
      <c r="G123" s="167" t="s">
        <v>1042</v>
      </c>
      <c r="H123" s="178"/>
      <c r="I123" s="206"/>
      <c r="J123" s="206"/>
      <c r="K123" s="206"/>
    </row>
    <row r="124" spans="1:11" ht="90" customHeight="1" x14ac:dyDescent="0.25">
      <c r="A124" s="150">
        <v>97</v>
      </c>
      <c r="B124" s="185" t="s">
        <v>1140</v>
      </c>
      <c r="C124" s="167" t="s">
        <v>475</v>
      </c>
      <c r="D124" s="177"/>
      <c r="E124" s="167" t="s">
        <v>1043</v>
      </c>
      <c r="F124" s="177"/>
      <c r="G124" s="167" t="s">
        <v>476</v>
      </c>
      <c r="H124" s="178"/>
      <c r="I124" s="145"/>
      <c r="J124" s="145"/>
      <c r="K124" s="145"/>
    </row>
    <row r="125" spans="1:11" ht="30" customHeight="1" x14ac:dyDescent="0.25">
      <c r="A125" s="318" t="s">
        <v>1044</v>
      </c>
      <c r="B125" s="318"/>
      <c r="C125" s="318"/>
      <c r="D125" s="318"/>
      <c r="E125" s="318"/>
      <c r="F125" s="318"/>
      <c r="G125" s="318"/>
      <c r="H125" s="179">
        <f>SUM(H5:H124)/485*100</f>
        <v>0</v>
      </c>
      <c r="I125" s="145"/>
      <c r="J125" s="145"/>
      <c r="K125" s="145"/>
    </row>
    <row r="126" spans="1:11" ht="30" customHeight="1" x14ac:dyDescent="0.25">
      <c r="A126" s="296" t="s">
        <v>1107</v>
      </c>
      <c r="B126" s="297"/>
      <c r="C126" s="297"/>
      <c r="D126" s="297"/>
      <c r="E126" s="297"/>
      <c r="F126" s="297"/>
      <c r="G126" s="297"/>
      <c r="H126" s="298"/>
      <c r="I126" s="145"/>
      <c r="J126" s="145"/>
      <c r="K126" s="145"/>
    </row>
    <row r="127" spans="1:11" ht="30" customHeight="1" x14ac:dyDescent="0.25">
      <c r="A127" s="145"/>
      <c r="B127" s="145"/>
      <c r="C127" s="145"/>
      <c r="D127" s="145"/>
      <c r="E127" s="145"/>
      <c r="F127" s="145"/>
      <c r="G127" s="145"/>
      <c r="H127" s="145"/>
      <c r="I127" s="145"/>
      <c r="J127" s="145"/>
      <c r="K127" s="145"/>
    </row>
    <row r="128" spans="1:11" ht="30" customHeight="1" x14ac:dyDescent="0.25">
      <c r="A128" s="145"/>
      <c r="B128" s="145"/>
      <c r="C128" s="145"/>
      <c r="D128" s="145"/>
      <c r="E128" s="145"/>
      <c r="F128" s="145"/>
      <c r="G128" s="145"/>
      <c r="H128" s="145"/>
      <c r="I128" s="145"/>
      <c r="J128" s="145"/>
      <c r="K128" s="145"/>
    </row>
    <row r="129" spans="1:11" ht="30" customHeight="1" x14ac:dyDescent="0.25">
      <c r="A129" s="145"/>
      <c r="B129" s="145"/>
      <c r="C129" s="145"/>
      <c r="D129" s="145"/>
      <c r="E129" s="145"/>
      <c r="F129" s="145"/>
      <c r="G129" s="145"/>
      <c r="H129" s="145"/>
      <c r="I129" s="145"/>
      <c r="J129" s="145"/>
      <c r="K129" s="145"/>
    </row>
    <row r="130" spans="1:11" ht="30" customHeight="1" x14ac:dyDescent="0.25">
      <c r="A130" s="145"/>
      <c r="B130" s="145"/>
      <c r="C130" s="145"/>
      <c r="D130" s="145"/>
      <c r="E130" s="145"/>
      <c r="F130" s="145"/>
      <c r="G130" s="145"/>
      <c r="H130" s="145"/>
      <c r="I130" s="145"/>
      <c r="J130" s="145"/>
      <c r="K130" s="145"/>
    </row>
    <row r="131" spans="1:11" ht="30" customHeight="1" x14ac:dyDescent="0.25">
      <c r="A131" s="145"/>
      <c r="B131" s="145"/>
      <c r="C131" s="145"/>
      <c r="D131" s="145"/>
      <c r="E131" s="145"/>
      <c r="F131" s="145"/>
      <c r="G131" s="145"/>
      <c r="H131" s="145"/>
      <c r="I131" s="145"/>
      <c r="J131" s="145"/>
      <c r="K131" s="145"/>
    </row>
    <row r="132" spans="1:11" ht="30" customHeight="1" x14ac:dyDescent="0.25">
      <c r="A132" s="145"/>
      <c r="B132" s="145"/>
      <c r="C132" s="145"/>
      <c r="D132" s="145"/>
      <c r="E132" s="145"/>
      <c r="F132" s="145"/>
      <c r="G132" s="145"/>
      <c r="H132" s="145"/>
      <c r="I132" s="145"/>
      <c r="J132" s="145"/>
      <c r="K132" s="145"/>
    </row>
    <row r="133" spans="1:11" ht="30" customHeight="1" x14ac:dyDescent="0.25">
      <c r="A133" s="145"/>
      <c r="B133" s="145"/>
      <c r="C133" s="145"/>
      <c r="D133" s="145"/>
      <c r="E133" s="145"/>
      <c r="F133" s="145"/>
      <c r="G133" s="145"/>
      <c r="H133" s="145"/>
      <c r="I133" s="145"/>
      <c r="J133" s="145"/>
      <c r="K133" s="145"/>
    </row>
    <row r="134" spans="1:11" ht="30" customHeight="1" x14ac:dyDescent="0.25">
      <c r="A134" s="145"/>
      <c r="B134" s="145"/>
      <c r="C134" s="145"/>
      <c r="D134" s="145"/>
      <c r="E134" s="145"/>
      <c r="F134" s="145"/>
      <c r="G134" s="145"/>
      <c r="H134" s="145"/>
      <c r="I134" s="145"/>
      <c r="J134" s="145"/>
      <c r="K134" s="145"/>
    </row>
    <row r="135" spans="1:11" ht="30" customHeight="1" x14ac:dyDescent="0.25">
      <c r="A135" s="145"/>
      <c r="B135" s="145"/>
      <c r="C135" s="145"/>
      <c r="D135" s="145"/>
      <c r="E135" s="145"/>
      <c r="F135" s="145"/>
      <c r="G135" s="145"/>
      <c r="H135" s="145"/>
      <c r="I135" s="145"/>
      <c r="J135" s="145"/>
      <c r="K135" s="145"/>
    </row>
    <row r="136" spans="1:11" ht="30" customHeight="1" x14ac:dyDescent="0.25">
      <c r="A136" s="145"/>
      <c r="B136" s="145"/>
      <c r="C136" s="145"/>
      <c r="D136" s="145"/>
      <c r="E136" s="145"/>
      <c r="F136" s="145"/>
      <c r="G136" s="145"/>
      <c r="H136" s="145"/>
      <c r="I136" s="145"/>
      <c r="J136" s="145"/>
      <c r="K136" s="145"/>
    </row>
    <row r="137" spans="1:11" ht="30" customHeight="1" x14ac:dyDescent="0.25">
      <c r="A137" s="145"/>
      <c r="B137" s="145"/>
      <c r="C137" s="145"/>
      <c r="D137" s="145"/>
      <c r="E137" s="145"/>
      <c r="F137" s="145"/>
      <c r="G137" s="145"/>
      <c r="H137" s="145"/>
      <c r="I137" s="145"/>
      <c r="J137" s="145"/>
      <c r="K137" s="145"/>
    </row>
    <row r="138" spans="1:11" ht="30" customHeight="1" x14ac:dyDescent="0.25">
      <c r="A138" s="145"/>
      <c r="B138" s="145"/>
      <c r="C138" s="145"/>
      <c r="D138" s="145"/>
      <c r="E138" s="145"/>
      <c r="F138" s="145"/>
      <c r="G138" s="145"/>
      <c r="H138" s="145"/>
      <c r="I138" s="145"/>
      <c r="J138" s="145"/>
      <c r="K138" s="145"/>
    </row>
    <row r="139" spans="1:11" ht="30" customHeight="1" x14ac:dyDescent="0.25">
      <c r="A139" s="145"/>
      <c r="B139" s="145"/>
      <c r="C139" s="145"/>
      <c r="D139" s="145"/>
      <c r="E139" s="145"/>
      <c r="F139" s="145"/>
      <c r="G139" s="145"/>
      <c r="H139" s="145"/>
      <c r="I139" s="145"/>
      <c r="J139" s="145"/>
      <c r="K139" s="145"/>
    </row>
    <row r="140" spans="1:11" ht="30" customHeight="1" x14ac:dyDescent="0.25">
      <c r="A140" s="145"/>
      <c r="B140" s="145"/>
      <c r="C140" s="145"/>
      <c r="D140" s="145"/>
      <c r="E140" s="145"/>
      <c r="F140" s="145"/>
      <c r="G140" s="145"/>
      <c r="H140" s="145"/>
      <c r="I140" s="145"/>
      <c r="J140" s="145"/>
      <c r="K140" s="145"/>
    </row>
    <row r="141" spans="1:11" ht="30" customHeight="1" x14ac:dyDescent="0.25">
      <c r="A141" s="145"/>
      <c r="B141" s="145"/>
      <c r="C141" s="145"/>
      <c r="D141" s="145"/>
      <c r="E141" s="145"/>
      <c r="F141" s="145"/>
      <c r="G141" s="145"/>
      <c r="H141" s="145"/>
      <c r="I141" s="145"/>
      <c r="J141" s="145"/>
      <c r="K141" s="145"/>
    </row>
    <row r="142" spans="1:11" ht="30" customHeight="1" x14ac:dyDescent="0.25">
      <c r="A142" s="145"/>
      <c r="B142" s="145"/>
      <c r="C142" s="145"/>
      <c r="D142" s="145"/>
      <c r="E142" s="145"/>
      <c r="F142" s="145"/>
      <c r="G142" s="145"/>
      <c r="H142" s="145"/>
    </row>
  </sheetData>
  <mergeCells count="36">
    <mergeCell ref="C24:H24"/>
    <mergeCell ref="C28:H28"/>
    <mergeCell ref="A32:B32"/>
    <mergeCell ref="C32:H32"/>
    <mergeCell ref="A2:H2"/>
    <mergeCell ref="A3:B3"/>
    <mergeCell ref="A4:B4"/>
    <mergeCell ref="C4:H4"/>
    <mergeCell ref="A11:B11"/>
    <mergeCell ref="C11:H11"/>
    <mergeCell ref="A71:B71"/>
    <mergeCell ref="A76:B76"/>
    <mergeCell ref="A87:B87"/>
    <mergeCell ref="A81:F81"/>
    <mergeCell ref="A45:B45"/>
    <mergeCell ref="C45:H45"/>
    <mergeCell ref="A51:B51"/>
    <mergeCell ref="C51:H51"/>
    <mergeCell ref="A56:B56"/>
    <mergeCell ref="C56:H56"/>
    <mergeCell ref="A120:B120"/>
    <mergeCell ref="A125:G125"/>
    <mergeCell ref="A126:H126"/>
    <mergeCell ref="A1:H1"/>
    <mergeCell ref="A18:E18"/>
    <mergeCell ref="A24:B24"/>
    <mergeCell ref="A37:C37"/>
    <mergeCell ref="A41:D41"/>
    <mergeCell ref="A61:D61"/>
    <mergeCell ref="A91:B91"/>
    <mergeCell ref="A97:B97"/>
    <mergeCell ref="A102:B102"/>
    <mergeCell ref="A106:B106"/>
    <mergeCell ref="A111:B111"/>
    <mergeCell ref="A114:B114"/>
    <mergeCell ref="A66:B66"/>
  </mergeCells>
  <pageMargins left="0.70866141732283472" right="0.70866141732283472" top="0.74803149606299213" bottom="0.74803149606299213" header="0.31496062992125984" footer="0.31496062992125984"/>
  <pageSetup paperSize="9" scale="40" orientation="landscape" r:id="rId1"/>
  <headerFooter>
    <oddHeader>&amp;RANUGERAH KUALITI PERSEKITARAN TEMPAT KERJA TAHUN 2020</oddHeader>
  </headerFooter>
  <rowBreaks count="12" manualBreakCount="12">
    <brk id="10" max="7" man="1"/>
    <brk id="17" max="7" man="1"/>
    <brk id="31" max="7" man="1"/>
    <brk id="44" max="7" man="1"/>
    <brk id="50" max="7" man="1"/>
    <brk id="60" max="7" man="1"/>
    <brk id="70" max="7" man="1"/>
    <brk id="75" max="7" man="1"/>
    <brk id="86" max="7" man="1"/>
    <brk id="96" max="7" man="1"/>
    <brk id="105" max="7" man="1"/>
    <brk id="119"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0"/>
  <sheetViews>
    <sheetView view="pageBreakPreview" zoomScale="60" zoomScaleNormal="100" workbookViewId="0">
      <selection activeCell="AB17" sqref="AB17"/>
    </sheetView>
  </sheetViews>
  <sheetFormatPr defaultColWidth="14.42578125" defaultRowHeight="15" customHeight="1" x14ac:dyDescent="0.3"/>
  <cols>
    <col min="1" max="2" width="9.140625" style="21" customWidth="1"/>
    <col min="3" max="3" width="79.7109375" style="21" customWidth="1"/>
    <col min="4" max="4" width="17.140625" style="21" customWidth="1"/>
    <col min="5" max="5" width="9.140625" style="21" customWidth="1"/>
    <col min="6" max="6" width="0.140625" style="21" customWidth="1"/>
    <col min="7" max="26" width="8" style="21" customWidth="1"/>
    <col min="27" max="16384" width="14.42578125" style="21"/>
  </cols>
  <sheetData>
    <row r="1" spans="1:26" ht="15.75" customHeight="1" x14ac:dyDescent="0.3">
      <c r="A1" s="39"/>
      <c r="B1" s="39"/>
      <c r="C1" s="39"/>
      <c r="D1" s="39"/>
      <c r="E1" s="39"/>
      <c r="F1" s="39"/>
      <c r="G1" s="38"/>
      <c r="H1" s="38"/>
      <c r="I1" s="38"/>
      <c r="J1" s="38"/>
      <c r="K1" s="38"/>
      <c r="L1" s="38"/>
      <c r="M1" s="38"/>
      <c r="N1" s="38"/>
      <c r="O1" s="38"/>
      <c r="P1" s="38"/>
      <c r="Q1" s="38"/>
      <c r="R1" s="38"/>
      <c r="S1" s="38"/>
      <c r="T1" s="38"/>
      <c r="U1" s="38"/>
      <c r="V1" s="38"/>
      <c r="W1" s="38"/>
      <c r="X1" s="38"/>
      <c r="Y1" s="38"/>
      <c r="Z1" s="38"/>
    </row>
    <row r="2" spans="1:26" ht="15.75" customHeight="1" x14ac:dyDescent="0.3">
      <c r="A2" s="39"/>
      <c r="B2" s="326" t="s">
        <v>409</v>
      </c>
      <c r="C2" s="327"/>
      <c r="D2" s="39"/>
      <c r="E2" s="39"/>
      <c r="F2" s="39"/>
      <c r="G2" s="38"/>
      <c r="H2" s="38"/>
      <c r="I2" s="38"/>
      <c r="J2" s="38"/>
      <c r="K2" s="38"/>
      <c r="L2" s="38"/>
      <c r="M2" s="38"/>
      <c r="N2" s="38"/>
      <c r="O2" s="38"/>
      <c r="P2" s="38"/>
      <c r="Q2" s="38"/>
      <c r="R2" s="38"/>
      <c r="S2" s="38"/>
      <c r="T2" s="38"/>
      <c r="U2" s="38"/>
      <c r="V2" s="38"/>
      <c r="W2" s="38"/>
      <c r="X2" s="38"/>
      <c r="Y2" s="38"/>
      <c r="Z2" s="38"/>
    </row>
    <row r="3" spans="1:26" ht="15.75" customHeight="1" x14ac:dyDescent="0.3">
      <c r="A3" s="39"/>
      <c r="B3" s="39"/>
      <c r="C3" s="39"/>
      <c r="D3" s="39"/>
      <c r="E3" s="39"/>
      <c r="F3" s="39"/>
      <c r="G3" s="38"/>
      <c r="H3" s="38"/>
      <c r="I3" s="38"/>
      <c r="J3" s="38"/>
      <c r="K3" s="38"/>
      <c r="L3" s="38"/>
      <c r="M3" s="38"/>
      <c r="N3" s="38"/>
      <c r="O3" s="38"/>
      <c r="P3" s="38"/>
      <c r="Q3" s="38"/>
      <c r="R3" s="38"/>
      <c r="S3" s="38"/>
      <c r="T3" s="38"/>
      <c r="U3" s="38"/>
      <c r="V3" s="38"/>
      <c r="W3" s="38"/>
      <c r="X3" s="38"/>
      <c r="Y3" s="38"/>
      <c r="Z3" s="38"/>
    </row>
    <row r="4" spans="1:26" ht="30" customHeight="1" x14ac:dyDescent="0.3">
      <c r="A4" s="39"/>
      <c r="B4" s="144" t="s">
        <v>410</v>
      </c>
      <c r="C4" s="144" t="s">
        <v>411</v>
      </c>
      <c r="D4" s="144" t="s">
        <v>1045</v>
      </c>
      <c r="E4" s="135"/>
      <c r="F4" s="39"/>
      <c r="G4" s="38"/>
      <c r="H4" s="38"/>
      <c r="I4" s="38"/>
      <c r="J4" s="38"/>
      <c r="K4" s="38"/>
      <c r="L4" s="38"/>
      <c r="M4" s="38"/>
      <c r="N4" s="38"/>
      <c r="O4" s="38"/>
      <c r="P4" s="38"/>
      <c r="Q4" s="38"/>
      <c r="R4" s="38"/>
      <c r="S4" s="38"/>
      <c r="T4" s="38"/>
      <c r="U4" s="38"/>
      <c r="V4" s="38"/>
      <c r="W4" s="38"/>
      <c r="X4" s="38"/>
      <c r="Y4" s="38"/>
      <c r="Z4" s="38"/>
    </row>
    <row r="5" spans="1:26" ht="30" customHeight="1" x14ac:dyDescent="0.3">
      <c r="A5" s="39"/>
      <c r="B5" s="140" t="s">
        <v>412</v>
      </c>
      <c r="C5" s="141" t="s">
        <v>2</v>
      </c>
      <c r="D5" s="140"/>
      <c r="E5" s="135"/>
      <c r="F5" s="39"/>
      <c r="G5" s="38"/>
      <c r="H5" s="38"/>
      <c r="I5" s="38"/>
      <c r="J5" s="38"/>
      <c r="K5" s="38"/>
      <c r="L5" s="38"/>
      <c r="M5" s="38"/>
      <c r="N5" s="38"/>
      <c r="O5" s="38"/>
      <c r="P5" s="38"/>
      <c r="Q5" s="38"/>
      <c r="R5" s="38"/>
      <c r="S5" s="38"/>
      <c r="T5" s="38"/>
      <c r="U5" s="38"/>
      <c r="V5" s="38"/>
      <c r="W5" s="38"/>
      <c r="X5" s="38"/>
      <c r="Y5" s="38"/>
      <c r="Z5" s="38"/>
    </row>
    <row r="6" spans="1:26" ht="30" customHeight="1" x14ac:dyDescent="0.3">
      <c r="A6" s="39"/>
      <c r="B6" s="32" t="s">
        <v>413</v>
      </c>
      <c r="C6" s="122" t="s">
        <v>61</v>
      </c>
      <c r="D6" s="32"/>
      <c r="E6" s="135"/>
      <c r="F6" s="39"/>
      <c r="G6" s="38"/>
      <c r="H6" s="38"/>
      <c r="I6" s="38"/>
      <c r="J6" s="38"/>
      <c r="K6" s="38"/>
      <c r="L6" s="38"/>
      <c r="M6" s="38"/>
      <c r="N6" s="38"/>
      <c r="O6" s="38"/>
      <c r="P6" s="38"/>
      <c r="Q6" s="38"/>
      <c r="R6" s="38"/>
      <c r="S6" s="38"/>
      <c r="T6" s="38"/>
      <c r="U6" s="38"/>
      <c r="V6" s="38"/>
      <c r="W6" s="38"/>
      <c r="X6" s="38"/>
      <c r="Y6" s="38"/>
      <c r="Z6" s="38"/>
    </row>
    <row r="7" spans="1:26" ht="30" customHeight="1" x14ac:dyDescent="0.3">
      <c r="A7" s="39"/>
      <c r="B7" s="140" t="s">
        <v>414</v>
      </c>
      <c r="C7" s="141" t="s">
        <v>238</v>
      </c>
      <c r="D7" s="140"/>
      <c r="E7" s="135"/>
      <c r="F7" s="39"/>
      <c r="G7" s="38"/>
      <c r="H7" s="38"/>
      <c r="I7" s="38"/>
      <c r="J7" s="38"/>
      <c r="K7" s="38"/>
      <c r="L7" s="38"/>
      <c r="M7" s="38"/>
      <c r="N7" s="38"/>
      <c r="O7" s="38"/>
      <c r="P7" s="38"/>
      <c r="Q7" s="38"/>
      <c r="R7" s="38"/>
      <c r="S7" s="38"/>
      <c r="T7" s="38"/>
      <c r="U7" s="38"/>
      <c r="V7" s="38"/>
      <c r="W7" s="38"/>
      <c r="X7" s="38"/>
      <c r="Y7" s="38"/>
      <c r="Z7" s="38"/>
    </row>
    <row r="8" spans="1:26" ht="30" customHeight="1" x14ac:dyDescent="0.3">
      <c r="A8" s="39"/>
      <c r="B8" s="32" t="s">
        <v>415</v>
      </c>
      <c r="C8" s="136" t="s">
        <v>325</v>
      </c>
      <c r="D8" s="32"/>
      <c r="E8" s="135"/>
      <c r="F8" s="39"/>
      <c r="G8" s="38"/>
      <c r="H8" s="38"/>
      <c r="I8" s="38"/>
      <c r="J8" s="38"/>
      <c r="K8" s="38"/>
      <c r="L8" s="38"/>
      <c r="M8" s="38"/>
      <c r="N8" s="38"/>
      <c r="O8" s="38"/>
      <c r="P8" s="38"/>
      <c r="Q8" s="38"/>
      <c r="R8" s="38"/>
      <c r="S8" s="38"/>
      <c r="T8" s="38"/>
      <c r="U8" s="38"/>
      <c r="V8" s="38"/>
      <c r="W8" s="38"/>
      <c r="X8" s="38"/>
      <c r="Y8" s="38"/>
      <c r="Z8" s="38"/>
    </row>
    <row r="9" spans="1:26" ht="30" customHeight="1" x14ac:dyDescent="0.3">
      <c r="A9" s="39"/>
      <c r="B9" s="140" t="s">
        <v>416</v>
      </c>
      <c r="C9" s="142" t="s">
        <v>365</v>
      </c>
      <c r="D9" s="140"/>
      <c r="E9" s="135"/>
      <c r="F9" s="39"/>
      <c r="G9" s="38"/>
      <c r="H9" s="38"/>
      <c r="I9" s="38"/>
      <c r="J9" s="38"/>
      <c r="K9" s="38"/>
      <c r="L9" s="38"/>
      <c r="M9" s="38"/>
      <c r="N9" s="38"/>
      <c r="O9" s="38"/>
      <c r="P9" s="38"/>
      <c r="Q9" s="38"/>
      <c r="R9" s="38"/>
      <c r="S9" s="38"/>
      <c r="T9" s="38"/>
      <c r="U9" s="38"/>
      <c r="V9" s="38"/>
      <c r="W9" s="38"/>
      <c r="X9" s="38"/>
      <c r="Y9" s="38"/>
      <c r="Z9" s="38"/>
    </row>
    <row r="10" spans="1:26" ht="30" customHeight="1" x14ac:dyDescent="0.3">
      <c r="A10" s="39"/>
      <c r="B10" s="32" t="s">
        <v>417</v>
      </c>
      <c r="C10" s="136" t="s">
        <v>418</v>
      </c>
      <c r="D10" s="32"/>
      <c r="E10" s="135"/>
      <c r="F10" s="39"/>
      <c r="G10" s="38"/>
      <c r="H10" s="38"/>
      <c r="I10" s="38"/>
      <c r="J10" s="38"/>
      <c r="K10" s="38"/>
      <c r="L10" s="38"/>
      <c r="M10" s="38"/>
      <c r="N10" s="38"/>
      <c r="O10" s="38"/>
      <c r="P10" s="38"/>
      <c r="Q10" s="38"/>
      <c r="R10" s="38"/>
      <c r="S10" s="38"/>
      <c r="T10" s="38"/>
      <c r="U10" s="38"/>
      <c r="V10" s="38"/>
      <c r="W10" s="38"/>
      <c r="X10" s="38"/>
      <c r="Y10" s="38"/>
      <c r="Z10" s="38"/>
    </row>
    <row r="11" spans="1:26" ht="66.75" customHeight="1" x14ac:dyDescent="0.3">
      <c r="A11" s="39"/>
      <c r="B11" s="328" t="s">
        <v>419</v>
      </c>
      <c r="C11" s="329"/>
      <c r="D11" s="143">
        <f>SUM(D5:D10)/6</f>
        <v>0</v>
      </c>
      <c r="E11" s="135"/>
      <c r="F11" s="39"/>
      <c r="G11" s="38"/>
      <c r="H11" s="38"/>
      <c r="I11" s="38"/>
      <c r="J11" s="38"/>
      <c r="K11" s="38"/>
      <c r="L11" s="38"/>
      <c r="M11" s="38"/>
      <c r="N11" s="38"/>
      <c r="O11" s="38"/>
      <c r="P11" s="38"/>
      <c r="Q11" s="38"/>
      <c r="R11" s="38"/>
      <c r="S11" s="38"/>
      <c r="T11" s="38"/>
      <c r="U11" s="38"/>
      <c r="V11" s="38"/>
      <c r="W11" s="38"/>
      <c r="X11" s="38"/>
      <c r="Y11" s="38"/>
      <c r="Z11" s="38"/>
    </row>
    <row r="12" spans="1:26" ht="15.75" customHeight="1" x14ac:dyDescent="0.3">
      <c r="A12" s="39"/>
      <c r="B12" s="135"/>
      <c r="C12" s="135"/>
      <c r="D12" s="135"/>
      <c r="E12" s="135"/>
      <c r="F12" s="39"/>
      <c r="G12" s="38"/>
      <c r="H12" s="38"/>
      <c r="I12" s="38"/>
      <c r="J12" s="38"/>
      <c r="K12" s="38"/>
      <c r="L12" s="38"/>
      <c r="M12" s="38"/>
      <c r="N12" s="38"/>
      <c r="O12" s="38"/>
      <c r="P12" s="38"/>
      <c r="Q12" s="38"/>
      <c r="R12" s="38"/>
      <c r="S12" s="38"/>
      <c r="T12" s="38"/>
      <c r="U12" s="38"/>
      <c r="V12" s="38"/>
      <c r="W12" s="38"/>
      <c r="X12" s="38"/>
      <c r="Y12" s="38"/>
      <c r="Z12" s="38"/>
    </row>
    <row r="13" spans="1:26" ht="15.75" customHeight="1" x14ac:dyDescent="0.3">
      <c r="A13" s="39"/>
      <c r="B13" s="135"/>
      <c r="C13" s="135"/>
      <c r="D13" s="135"/>
      <c r="E13" s="135"/>
      <c r="F13" s="39"/>
      <c r="G13" s="38"/>
      <c r="H13" s="38"/>
      <c r="I13" s="38"/>
      <c r="J13" s="38"/>
      <c r="K13" s="38"/>
      <c r="L13" s="38"/>
      <c r="M13" s="38"/>
      <c r="N13" s="38"/>
      <c r="O13" s="38"/>
      <c r="P13" s="38"/>
      <c r="Q13" s="38"/>
      <c r="R13" s="38"/>
      <c r="S13" s="38"/>
      <c r="T13" s="38"/>
      <c r="U13" s="38"/>
      <c r="V13" s="38"/>
      <c r="W13" s="38"/>
      <c r="X13" s="38"/>
      <c r="Y13" s="38"/>
      <c r="Z13" s="38"/>
    </row>
    <row r="14" spans="1:26" ht="15.75" customHeight="1" x14ac:dyDescent="0.3">
      <c r="A14" s="39"/>
      <c r="B14" s="330" t="s">
        <v>420</v>
      </c>
      <c r="C14" s="331"/>
      <c r="D14" s="135"/>
      <c r="E14" s="135"/>
      <c r="F14" s="39"/>
      <c r="G14" s="38"/>
      <c r="H14" s="38"/>
      <c r="I14" s="38"/>
      <c r="J14" s="38"/>
      <c r="K14" s="38"/>
      <c r="L14" s="38"/>
      <c r="M14" s="38"/>
      <c r="N14" s="38"/>
      <c r="O14" s="38"/>
      <c r="P14" s="38"/>
      <c r="Q14" s="38"/>
      <c r="R14" s="38"/>
      <c r="S14" s="38"/>
      <c r="T14" s="38"/>
      <c r="U14" s="38"/>
      <c r="V14" s="38"/>
      <c r="W14" s="38"/>
      <c r="X14" s="38"/>
      <c r="Y14" s="38"/>
      <c r="Z14" s="38"/>
    </row>
    <row r="15" spans="1:26" ht="15.75" customHeight="1" x14ac:dyDescent="0.3">
      <c r="A15" s="39"/>
      <c r="B15" s="114"/>
      <c r="C15" s="114"/>
      <c r="D15" s="135"/>
      <c r="E15" s="135"/>
      <c r="F15" s="39"/>
      <c r="G15" s="38"/>
      <c r="H15" s="38"/>
      <c r="I15" s="38"/>
      <c r="J15" s="38"/>
      <c r="K15" s="38"/>
      <c r="L15" s="38"/>
      <c r="M15" s="38"/>
      <c r="N15" s="38"/>
      <c r="O15" s="38"/>
      <c r="P15" s="38"/>
      <c r="Q15" s="38"/>
      <c r="R15" s="38"/>
      <c r="S15" s="38"/>
      <c r="T15" s="38"/>
      <c r="U15" s="38"/>
      <c r="V15" s="38"/>
      <c r="W15" s="38"/>
      <c r="X15" s="38"/>
      <c r="Y15" s="38"/>
      <c r="Z15" s="38"/>
    </row>
    <row r="16" spans="1:26" ht="279" customHeight="1" x14ac:dyDescent="0.3">
      <c r="A16" s="39"/>
      <c r="B16" s="332"/>
      <c r="C16" s="267"/>
      <c r="D16" s="268"/>
      <c r="E16" s="135"/>
      <c r="F16" s="39"/>
      <c r="G16" s="38"/>
      <c r="H16" s="38"/>
      <c r="I16" s="38"/>
      <c r="J16" s="38"/>
      <c r="K16" s="38"/>
      <c r="L16" s="38"/>
      <c r="M16" s="38"/>
      <c r="N16" s="38"/>
      <c r="O16" s="38"/>
      <c r="P16" s="38"/>
      <c r="Q16" s="38"/>
      <c r="R16" s="38"/>
      <c r="S16" s="38"/>
      <c r="T16" s="38"/>
      <c r="U16" s="38"/>
      <c r="V16" s="38"/>
      <c r="W16" s="38"/>
      <c r="X16" s="38"/>
      <c r="Y16" s="38"/>
      <c r="Z16" s="38"/>
    </row>
    <row r="17" spans="1:26" ht="15.75" customHeight="1" x14ac:dyDescent="0.3">
      <c r="A17" s="39"/>
      <c r="B17" s="135"/>
      <c r="C17" s="135"/>
      <c r="D17" s="135"/>
      <c r="E17" s="135"/>
      <c r="F17" s="39"/>
      <c r="G17" s="38"/>
      <c r="H17" s="38"/>
      <c r="I17" s="38"/>
      <c r="J17" s="38"/>
      <c r="K17" s="38"/>
      <c r="L17" s="38"/>
      <c r="M17" s="38"/>
      <c r="N17" s="38"/>
      <c r="O17" s="38"/>
      <c r="P17" s="38"/>
      <c r="Q17" s="38"/>
      <c r="R17" s="38"/>
      <c r="S17" s="38"/>
      <c r="T17" s="38"/>
      <c r="U17" s="38"/>
      <c r="V17" s="38"/>
      <c r="W17" s="38"/>
      <c r="X17" s="38"/>
      <c r="Y17" s="38"/>
      <c r="Z17" s="38"/>
    </row>
    <row r="18" spans="1:26" ht="15.75" customHeight="1" x14ac:dyDescent="0.3">
      <c r="A18" s="39"/>
      <c r="B18" s="323" t="s">
        <v>421</v>
      </c>
      <c r="C18" s="324"/>
      <c r="D18" s="324"/>
      <c r="E18" s="325"/>
      <c r="F18" s="39"/>
      <c r="G18" s="38"/>
      <c r="H18" s="38"/>
      <c r="I18" s="38"/>
      <c r="J18" s="38"/>
      <c r="K18" s="38"/>
      <c r="L18" s="38"/>
      <c r="M18" s="38"/>
      <c r="N18" s="38"/>
      <c r="O18" s="38"/>
      <c r="P18" s="38"/>
      <c r="Q18" s="38"/>
      <c r="R18" s="38"/>
      <c r="S18" s="38"/>
      <c r="T18" s="38"/>
      <c r="U18" s="38"/>
      <c r="V18" s="38"/>
      <c r="W18" s="38"/>
      <c r="X18" s="38"/>
      <c r="Y18" s="38"/>
      <c r="Z18" s="38"/>
    </row>
    <row r="19" spans="1:26" ht="15.75" customHeight="1" x14ac:dyDescent="0.3">
      <c r="A19" s="39"/>
      <c r="B19" s="324"/>
      <c r="C19" s="324"/>
      <c r="D19" s="324"/>
      <c r="E19" s="324"/>
      <c r="F19" s="39"/>
      <c r="G19" s="38"/>
      <c r="H19" s="38"/>
      <c r="I19" s="38"/>
      <c r="J19" s="38"/>
      <c r="K19" s="38"/>
      <c r="L19" s="38"/>
      <c r="M19" s="38"/>
      <c r="N19" s="38"/>
      <c r="O19" s="38"/>
      <c r="P19" s="38"/>
      <c r="Q19" s="38"/>
      <c r="R19" s="38"/>
      <c r="S19" s="38"/>
      <c r="T19" s="38"/>
      <c r="U19" s="38"/>
      <c r="V19" s="38"/>
      <c r="W19" s="38"/>
      <c r="X19" s="38"/>
      <c r="Y19" s="38"/>
      <c r="Z19" s="38"/>
    </row>
    <row r="20" spans="1:26" ht="15.75" customHeight="1" x14ac:dyDescent="0.3">
      <c r="A20" s="39"/>
      <c r="B20" s="323" t="s">
        <v>422</v>
      </c>
      <c r="C20" s="324"/>
      <c r="D20" s="324"/>
      <c r="E20" s="137"/>
      <c r="F20" s="39"/>
      <c r="G20" s="38"/>
      <c r="H20" s="38"/>
      <c r="I20" s="38"/>
      <c r="J20" s="38"/>
      <c r="K20" s="38"/>
      <c r="L20" s="38"/>
      <c r="M20" s="38"/>
      <c r="N20" s="38"/>
      <c r="O20" s="38"/>
      <c r="P20" s="38"/>
      <c r="Q20" s="38"/>
      <c r="R20" s="38"/>
      <c r="S20" s="38"/>
      <c r="T20" s="38"/>
      <c r="U20" s="38"/>
      <c r="V20" s="38"/>
      <c r="W20" s="38"/>
      <c r="X20" s="38"/>
      <c r="Y20" s="38"/>
      <c r="Z20" s="38"/>
    </row>
    <row r="21" spans="1:26" ht="15.75" customHeight="1" x14ac:dyDescent="0.3">
      <c r="A21" s="38"/>
      <c r="B21" s="323" t="s">
        <v>423</v>
      </c>
      <c r="C21" s="324"/>
      <c r="D21" s="324"/>
      <c r="E21" s="138"/>
      <c r="F21" s="38"/>
      <c r="G21" s="38"/>
      <c r="H21" s="38"/>
      <c r="I21" s="38"/>
      <c r="J21" s="38"/>
      <c r="K21" s="38"/>
      <c r="L21" s="38"/>
      <c r="M21" s="38"/>
      <c r="N21" s="38"/>
      <c r="O21" s="38"/>
      <c r="P21" s="38"/>
      <c r="Q21" s="38"/>
      <c r="R21" s="38"/>
      <c r="S21" s="38"/>
      <c r="T21" s="38"/>
      <c r="U21" s="38"/>
      <c r="V21" s="38"/>
      <c r="W21" s="38"/>
      <c r="X21" s="38"/>
      <c r="Y21" s="38"/>
      <c r="Z21" s="38"/>
    </row>
    <row r="22" spans="1:26" ht="15.75" customHeight="1" x14ac:dyDescent="0.3">
      <c r="A22" s="38"/>
      <c r="B22" s="137"/>
      <c r="C22" s="137"/>
      <c r="D22" s="137"/>
      <c r="E22" s="137"/>
      <c r="F22" s="38"/>
      <c r="G22" s="38"/>
      <c r="H22" s="38"/>
      <c r="I22" s="38"/>
      <c r="J22" s="38"/>
      <c r="K22" s="38"/>
      <c r="L22" s="38"/>
      <c r="M22" s="38"/>
      <c r="N22" s="38"/>
      <c r="O22" s="38"/>
      <c r="P22" s="38"/>
      <c r="Q22" s="38"/>
      <c r="R22" s="38"/>
      <c r="S22" s="38"/>
      <c r="T22" s="38"/>
      <c r="U22" s="38"/>
      <c r="V22" s="38"/>
      <c r="W22" s="38"/>
      <c r="X22" s="38"/>
      <c r="Y22" s="38"/>
      <c r="Z22" s="38"/>
    </row>
    <row r="23" spans="1:26" ht="15.75" customHeight="1" x14ac:dyDescent="0.3">
      <c r="A23" s="38"/>
      <c r="B23" s="139" t="s">
        <v>424</v>
      </c>
      <c r="C23" s="139"/>
      <c r="D23" s="139"/>
      <c r="E23" s="325"/>
      <c r="F23" s="38"/>
      <c r="G23" s="38"/>
      <c r="H23" s="38"/>
      <c r="I23" s="38"/>
      <c r="J23" s="38"/>
      <c r="K23" s="38"/>
      <c r="L23" s="38"/>
      <c r="M23" s="38"/>
      <c r="N23" s="38"/>
      <c r="O23" s="38"/>
      <c r="P23" s="38"/>
      <c r="Q23" s="38"/>
      <c r="R23" s="38"/>
      <c r="S23" s="38"/>
      <c r="T23" s="38"/>
      <c r="U23" s="38"/>
      <c r="V23" s="38"/>
      <c r="W23" s="38"/>
      <c r="X23" s="38"/>
      <c r="Y23" s="38"/>
      <c r="Z23" s="38"/>
    </row>
    <row r="24" spans="1:26" ht="15.75" customHeight="1" x14ac:dyDescent="0.3">
      <c r="A24" s="38"/>
      <c r="B24" s="139"/>
      <c r="C24" s="139"/>
      <c r="D24" s="139"/>
      <c r="E24" s="324"/>
      <c r="F24" s="38"/>
      <c r="G24" s="38"/>
      <c r="H24" s="38"/>
      <c r="I24" s="38"/>
      <c r="J24" s="38"/>
      <c r="K24" s="38"/>
      <c r="L24" s="38"/>
      <c r="M24" s="38"/>
      <c r="N24" s="38"/>
      <c r="O24" s="38"/>
      <c r="P24" s="38"/>
      <c r="Q24" s="38"/>
      <c r="R24" s="38"/>
      <c r="S24" s="38"/>
      <c r="T24" s="38"/>
      <c r="U24" s="38"/>
      <c r="V24" s="38"/>
      <c r="W24" s="38"/>
      <c r="X24" s="38"/>
      <c r="Y24" s="38"/>
      <c r="Z24" s="38"/>
    </row>
    <row r="25" spans="1:26" ht="15.75" customHeight="1" x14ac:dyDescent="0.3">
      <c r="A25" s="38"/>
      <c r="B25" s="323" t="s">
        <v>422</v>
      </c>
      <c r="C25" s="324"/>
      <c r="D25" s="324"/>
      <c r="E25" s="137"/>
      <c r="F25" s="38"/>
      <c r="G25" s="38"/>
      <c r="H25" s="38"/>
      <c r="I25" s="38"/>
      <c r="J25" s="38"/>
      <c r="K25" s="38"/>
      <c r="L25" s="38"/>
      <c r="M25" s="38"/>
      <c r="N25" s="38"/>
      <c r="O25" s="38"/>
      <c r="P25" s="38"/>
      <c r="Q25" s="38"/>
      <c r="R25" s="38"/>
      <c r="S25" s="38"/>
      <c r="T25" s="38"/>
      <c r="U25" s="38"/>
      <c r="V25" s="38"/>
      <c r="W25" s="38"/>
      <c r="X25" s="38"/>
      <c r="Y25" s="38"/>
      <c r="Z25" s="38"/>
    </row>
    <row r="26" spans="1:26" ht="15.75" customHeight="1" x14ac:dyDescent="0.3">
      <c r="A26" s="38"/>
      <c r="B26" s="139" t="s">
        <v>423</v>
      </c>
      <c r="C26" s="139"/>
      <c r="D26" s="139"/>
      <c r="E26" s="137"/>
      <c r="F26" s="38"/>
      <c r="G26" s="38"/>
      <c r="H26" s="38"/>
      <c r="I26" s="38"/>
      <c r="J26" s="38"/>
      <c r="K26" s="38"/>
      <c r="L26" s="38"/>
      <c r="M26" s="38"/>
      <c r="N26" s="38"/>
      <c r="O26" s="38"/>
      <c r="P26" s="38"/>
      <c r="Q26" s="38"/>
      <c r="R26" s="38"/>
      <c r="S26" s="38"/>
      <c r="T26" s="38"/>
      <c r="U26" s="38"/>
      <c r="V26" s="38"/>
      <c r="W26" s="38"/>
      <c r="X26" s="38"/>
      <c r="Y26" s="38"/>
      <c r="Z26" s="38"/>
    </row>
    <row r="27" spans="1:26" ht="15.75" customHeight="1" x14ac:dyDescent="0.3">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spans="1:26" ht="15.75" customHeight="1" x14ac:dyDescent="0.3">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spans="1:26" ht="15.75" customHeight="1" x14ac:dyDescent="0.3">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spans="1:26" ht="15.75" customHeight="1" x14ac:dyDescent="0.3">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spans="1:26" ht="15.75" customHeight="1" x14ac:dyDescent="0.3">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spans="1:26" ht="15.75" customHeight="1" x14ac:dyDescent="0.3">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spans="1:26" ht="15.75" customHeight="1" x14ac:dyDescent="0.3">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spans="1:26" ht="15.75" customHeight="1" x14ac:dyDescent="0.3">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spans="1:26" ht="15.75" customHeight="1" x14ac:dyDescent="0.3">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spans="1:26" ht="15.75" customHeight="1" x14ac:dyDescent="0.3">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spans="1:26" ht="15.75" customHeight="1" x14ac:dyDescent="0.3">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spans="1:26" ht="15.75" customHeight="1" x14ac:dyDescent="0.3">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spans="1:26" ht="15.75" customHeight="1" x14ac:dyDescent="0.3">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spans="1:26" ht="15.75" customHeight="1" x14ac:dyDescent="0.3">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spans="1:26" ht="15.75" customHeight="1" x14ac:dyDescent="0.3">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spans="1:26" ht="15.75" customHeight="1" x14ac:dyDescent="0.3">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spans="1:26" ht="15.75" customHeight="1" x14ac:dyDescent="0.3">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spans="1:26" ht="15.75" customHeight="1" x14ac:dyDescent="0.3">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spans="1:26" ht="15.75" customHeight="1" x14ac:dyDescent="0.3">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spans="1:26" ht="15.75" customHeight="1" x14ac:dyDescent="0.3">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spans="1:26" ht="15.75" customHeight="1" x14ac:dyDescent="0.3">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spans="1:26" ht="15.75" customHeight="1" x14ac:dyDescent="0.3">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spans="1:26" ht="15.75" customHeight="1" x14ac:dyDescent="0.3">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spans="1:26" ht="15.75" customHeight="1" x14ac:dyDescent="0.3">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spans="1:26" ht="15.75" customHeight="1" x14ac:dyDescent="0.3">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spans="1:26" ht="15.75" customHeight="1" x14ac:dyDescent="0.3">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spans="1:26" ht="15.75" customHeight="1" x14ac:dyDescent="0.3">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spans="1:26" ht="15.75" customHeight="1" x14ac:dyDescent="0.3">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spans="1:26" ht="15.75" customHeight="1" x14ac:dyDescent="0.3">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spans="1:26" ht="15.75" customHeight="1" x14ac:dyDescent="0.3">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spans="1:26" ht="15.75" customHeight="1" x14ac:dyDescent="0.3">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spans="1:26" ht="15.75" customHeight="1" x14ac:dyDescent="0.3">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spans="1:26" ht="15.75" customHeight="1" x14ac:dyDescent="0.3">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spans="1:26" ht="15.75" customHeight="1" x14ac:dyDescent="0.3">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spans="1:26" ht="15.75" customHeight="1" x14ac:dyDescent="0.3">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spans="1:26" ht="15.75" customHeight="1" x14ac:dyDescent="0.3">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spans="1:26" ht="15.75" customHeight="1" x14ac:dyDescent="0.3">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spans="1:26" ht="15.75" customHeight="1" x14ac:dyDescent="0.3">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spans="1:26" ht="15.75" customHeight="1" x14ac:dyDescent="0.3">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spans="1:26" ht="15.75" customHeight="1" x14ac:dyDescent="0.3">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spans="1:26" ht="15.75" customHeight="1" x14ac:dyDescent="0.3">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spans="1:26" ht="15.75" customHeight="1" x14ac:dyDescent="0.3">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spans="1:26" ht="15.75" customHeight="1" x14ac:dyDescent="0.3">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spans="1:26" ht="15.75" customHeight="1" x14ac:dyDescent="0.3">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spans="1:26" ht="15.75" customHeight="1" x14ac:dyDescent="0.3">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spans="1:26" ht="15.75" customHeight="1" x14ac:dyDescent="0.3">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spans="1:26" ht="15.75" customHeight="1" x14ac:dyDescent="0.3">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spans="1:26" ht="15.75" customHeight="1" x14ac:dyDescent="0.3">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spans="1:26" ht="15.75" customHeight="1" x14ac:dyDescent="0.3">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spans="1:26" ht="15.75" customHeight="1" x14ac:dyDescent="0.3">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spans="1:26" ht="15.75" customHeight="1" x14ac:dyDescent="0.3">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spans="1:26" ht="15.75" customHeight="1" x14ac:dyDescent="0.3">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spans="1:26" ht="15.75" customHeight="1" x14ac:dyDescent="0.3">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spans="1:26" ht="15.75" customHeight="1" x14ac:dyDescent="0.3">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spans="1:26" ht="15.75" customHeight="1" x14ac:dyDescent="0.3">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spans="1:26" ht="15.75" customHeight="1" x14ac:dyDescent="0.3">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spans="1:26" ht="15.75" customHeight="1" x14ac:dyDescent="0.3">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spans="1:26" ht="15.75" customHeight="1" x14ac:dyDescent="0.3">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spans="1:26" ht="15.75" customHeight="1" x14ac:dyDescent="0.3">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spans="1:26" ht="15.75" customHeight="1" x14ac:dyDescent="0.3">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spans="1:26" ht="15.75" customHeight="1" x14ac:dyDescent="0.3">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spans="1:26" ht="15.75" customHeight="1" x14ac:dyDescent="0.3">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spans="1:26" ht="15.75" customHeight="1" x14ac:dyDescent="0.3">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spans="1:26" ht="15.75" customHeight="1" x14ac:dyDescent="0.3">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spans="1:26" ht="15.75" customHeight="1" x14ac:dyDescent="0.3">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spans="1:26" ht="15.75" customHeight="1" x14ac:dyDescent="0.3">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spans="1:26" ht="15.75" customHeight="1" x14ac:dyDescent="0.3">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spans="1:26" ht="15.75" customHeight="1" x14ac:dyDescent="0.3">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spans="1:26" ht="15.75" customHeight="1" x14ac:dyDescent="0.3">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spans="1:26" ht="15.75" customHeight="1" x14ac:dyDescent="0.3">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spans="1:26" ht="15.75" customHeight="1" x14ac:dyDescent="0.3">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spans="1:26" ht="15.75" customHeight="1" x14ac:dyDescent="0.3">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spans="1:26" ht="15.75" customHeight="1" x14ac:dyDescent="0.3">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spans="1:26" ht="15.75" customHeight="1" x14ac:dyDescent="0.3">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spans="1:26" ht="15.75" customHeight="1" x14ac:dyDescent="0.3">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spans="1:26" ht="15.75" customHeight="1" x14ac:dyDescent="0.3">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spans="1:26" ht="15.75" customHeight="1" x14ac:dyDescent="0.3">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spans="1:26" ht="15.75" customHeight="1" x14ac:dyDescent="0.3">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spans="1:26" ht="15.75" customHeight="1" x14ac:dyDescent="0.3">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spans="1:26" ht="15.75" customHeight="1" x14ac:dyDescent="0.3">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ht="15.75" customHeight="1" x14ac:dyDescent="0.3">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ht="15.75" customHeight="1" x14ac:dyDescent="0.3">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ht="15.75" customHeight="1" x14ac:dyDescent="0.3">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spans="1:26" ht="15.75" customHeight="1" x14ac:dyDescent="0.3">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spans="1:26" ht="15.75" customHeight="1" x14ac:dyDescent="0.3">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spans="1:26" ht="15.75" customHeight="1" x14ac:dyDescent="0.3">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spans="1:26" ht="15.75" customHeight="1" x14ac:dyDescent="0.3">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spans="1:26" ht="15.75" customHeight="1" x14ac:dyDescent="0.3">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spans="1:26" ht="15.75" customHeight="1" x14ac:dyDescent="0.3">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spans="1:26" ht="15.75" customHeight="1" x14ac:dyDescent="0.3">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spans="1:26" ht="15.75" customHeight="1" x14ac:dyDescent="0.3">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spans="1:26" ht="15.75" customHeight="1" x14ac:dyDescent="0.3">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spans="1:26" ht="15.75" customHeight="1" x14ac:dyDescent="0.3">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spans="1:26" ht="15.75" customHeight="1" x14ac:dyDescent="0.3">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spans="1:26" ht="15.75" customHeight="1" x14ac:dyDescent="0.3">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spans="1:26" ht="15.75" customHeight="1" x14ac:dyDescent="0.3">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spans="1:26" ht="15.75" customHeight="1" x14ac:dyDescent="0.3">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spans="1:26" ht="15.75" customHeight="1" x14ac:dyDescent="0.3">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spans="1:26" ht="15.75" customHeight="1" x14ac:dyDescent="0.3">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spans="1:26" ht="15.75" customHeight="1" x14ac:dyDescent="0.3">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spans="1:26" ht="15.75" customHeight="1" x14ac:dyDescent="0.3">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spans="1:26" ht="15.75" customHeight="1" x14ac:dyDescent="0.3">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spans="1:26" ht="15.75" customHeight="1" x14ac:dyDescent="0.3">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spans="1:26" ht="15.75" customHeight="1" x14ac:dyDescent="0.3">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spans="1:26" ht="15.75" customHeight="1" x14ac:dyDescent="0.3">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spans="1:26" ht="15.75" customHeight="1" x14ac:dyDescent="0.3">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spans="1:26" ht="15.75" customHeight="1" x14ac:dyDescent="0.3">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spans="1:26" ht="15.75" customHeight="1" x14ac:dyDescent="0.3">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spans="1:26" ht="15.75" customHeight="1" x14ac:dyDescent="0.3">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spans="1:26" ht="15.75" customHeight="1" x14ac:dyDescent="0.3">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spans="1:26" ht="15.75" customHeight="1" x14ac:dyDescent="0.3">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spans="1:26" ht="15.75" customHeight="1" x14ac:dyDescent="0.3">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spans="1:26" ht="15.75" customHeight="1" x14ac:dyDescent="0.3">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spans="1:26" ht="15.75" customHeight="1" x14ac:dyDescent="0.3">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spans="1:26" ht="15.75" customHeight="1" x14ac:dyDescent="0.3">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spans="1:26" ht="15.75" customHeight="1" x14ac:dyDescent="0.3">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spans="1:26" ht="15.75" customHeight="1" x14ac:dyDescent="0.3">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spans="1:26" ht="15.75" customHeight="1" x14ac:dyDescent="0.3">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spans="1:26" ht="15.75" customHeight="1" x14ac:dyDescent="0.3">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spans="1:26" ht="15.75" customHeight="1" x14ac:dyDescent="0.3">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spans="1:26" ht="15.75" customHeight="1" x14ac:dyDescent="0.3">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spans="1:26" ht="15.75" customHeight="1" x14ac:dyDescent="0.3">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spans="1:26" ht="15.75" customHeight="1" x14ac:dyDescent="0.3">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spans="1:26" ht="15.75" customHeight="1" x14ac:dyDescent="0.3">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spans="1:26" ht="15.75" customHeight="1" x14ac:dyDescent="0.3">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spans="1:26" ht="15.75" customHeight="1" x14ac:dyDescent="0.3">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spans="1:26" ht="15.75" customHeight="1" x14ac:dyDescent="0.3">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spans="1:26" ht="15.75" customHeight="1" x14ac:dyDescent="0.3">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spans="1:26" ht="15.75" customHeight="1" x14ac:dyDescent="0.3">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spans="1:26" ht="15.75" customHeight="1" x14ac:dyDescent="0.3">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spans="1:26" ht="15.75" customHeight="1" x14ac:dyDescent="0.3">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spans="1:26" ht="15.75" customHeight="1" x14ac:dyDescent="0.3">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spans="1:26" ht="15.75" customHeight="1" x14ac:dyDescent="0.3">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spans="1:26" ht="15.75" customHeight="1" x14ac:dyDescent="0.3">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spans="1:26" ht="15.75" customHeight="1" x14ac:dyDescent="0.3">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spans="1:26" ht="15.75" customHeight="1" x14ac:dyDescent="0.3">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spans="1:26" ht="15.75" customHeight="1" x14ac:dyDescent="0.3">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spans="1:26" ht="15.75" customHeight="1" x14ac:dyDescent="0.3">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spans="1:26" ht="15.75" customHeight="1" x14ac:dyDescent="0.3">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spans="1:26" ht="15.75" customHeight="1" x14ac:dyDescent="0.3">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spans="1:26" ht="15.75" customHeight="1" x14ac:dyDescent="0.3">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spans="1:26" ht="15.75" customHeight="1" x14ac:dyDescent="0.3">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spans="1:26" ht="15.75" customHeight="1" x14ac:dyDescent="0.3">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spans="1:26" ht="15.75" customHeight="1" x14ac:dyDescent="0.3">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spans="1:26" ht="15.75" customHeight="1" x14ac:dyDescent="0.3">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spans="1:26" ht="15.75" customHeight="1" x14ac:dyDescent="0.3">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spans="1:26" ht="15.75" customHeight="1" x14ac:dyDescent="0.3">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spans="1:26" ht="15.75" customHeight="1" x14ac:dyDescent="0.3">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spans="1:26" ht="15.75" customHeight="1" x14ac:dyDescent="0.3">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spans="1:26" ht="15.75" customHeight="1" x14ac:dyDescent="0.3">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spans="1:26" ht="15.75" customHeight="1" x14ac:dyDescent="0.3">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spans="1:26" ht="15.75" customHeight="1" x14ac:dyDescent="0.3">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spans="1:26" ht="15.75" customHeight="1" x14ac:dyDescent="0.3">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spans="1:26" ht="15.75" customHeight="1" x14ac:dyDescent="0.3">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spans="1:26" ht="15.75" customHeight="1" x14ac:dyDescent="0.3">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spans="1:26" ht="15.75" customHeight="1" x14ac:dyDescent="0.3">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spans="1:26" ht="15.75" customHeight="1" x14ac:dyDescent="0.3">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spans="1:26" ht="15.75" customHeight="1" x14ac:dyDescent="0.3">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spans="1:26" ht="15.75" customHeight="1" x14ac:dyDescent="0.3">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spans="1:26" ht="15.75" customHeight="1" x14ac:dyDescent="0.3">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spans="1:26" ht="15.75" customHeight="1" x14ac:dyDescent="0.3">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spans="1:26" ht="15.75" customHeight="1" x14ac:dyDescent="0.3">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spans="1:26" ht="15.75" customHeight="1" x14ac:dyDescent="0.3">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spans="1:26" ht="15.75" customHeight="1" x14ac:dyDescent="0.3">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spans="1:26" ht="15.75" customHeight="1" x14ac:dyDescent="0.3">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spans="1:26" ht="15.75" customHeight="1" x14ac:dyDescent="0.3">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spans="1:26" ht="15.75" customHeight="1" x14ac:dyDescent="0.3">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spans="1:26" ht="15.75" customHeight="1" x14ac:dyDescent="0.3">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spans="1:26" ht="15.75" customHeight="1" x14ac:dyDescent="0.3">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spans="1:26" ht="15.75" customHeight="1" x14ac:dyDescent="0.3">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spans="1:26" ht="15.75" customHeight="1" x14ac:dyDescent="0.3">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spans="1:26" ht="15.75" customHeight="1" x14ac:dyDescent="0.3">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spans="1:26" ht="15.75" customHeight="1" x14ac:dyDescent="0.3">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spans="1:26" ht="15.75" customHeight="1" x14ac:dyDescent="0.3">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spans="1:26" ht="15.75" customHeight="1" x14ac:dyDescent="0.3">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spans="1:26" ht="15.75" customHeight="1" x14ac:dyDescent="0.3">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spans="1:26" ht="15.75" customHeight="1" x14ac:dyDescent="0.3">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spans="1:26" ht="15.75" customHeight="1" x14ac:dyDescent="0.3">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spans="1:26" ht="15.75" customHeight="1" x14ac:dyDescent="0.3">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spans="1:26" ht="15.75" customHeight="1" x14ac:dyDescent="0.3">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spans="1:26" ht="15.75" customHeight="1" x14ac:dyDescent="0.3">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spans="1:26" ht="15.75" customHeight="1" x14ac:dyDescent="0.3">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spans="1:26" ht="15.75" customHeight="1" x14ac:dyDescent="0.3">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spans="1:26" ht="15.75" customHeight="1" x14ac:dyDescent="0.3">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spans="1:26" ht="15.75" customHeight="1" x14ac:dyDescent="0.3">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spans="1:26" ht="15.75" customHeight="1" x14ac:dyDescent="0.3">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spans="1:26" ht="15.75" customHeight="1" x14ac:dyDescent="0.3">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spans="1:26" ht="15.75" customHeight="1" x14ac:dyDescent="0.3">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spans="1:26" ht="15.75" customHeight="1" x14ac:dyDescent="0.3">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spans="1:26" ht="15.75" customHeight="1" x14ac:dyDescent="0.3">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spans="1:26" ht="15.75" customHeight="1" x14ac:dyDescent="0.3">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spans="1:26" ht="15.75" customHeight="1" x14ac:dyDescent="0.3">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spans="1:26" ht="15.75" customHeight="1" x14ac:dyDescent="0.3">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spans="1:26" ht="15.75" customHeight="1" x14ac:dyDescent="0.3">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spans="1:26" ht="15.75" customHeight="1" x14ac:dyDescent="0.3">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spans="1:26" ht="15.75" customHeight="1" x14ac:dyDescent="0.3">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spans="1:26" ht="15.75" customHeight="1" x14ac:dyDescent="0.3">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spans="1:26" ht="15.75" customHeight="1" x14ac:dyDescent="0.3">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spans="1:26" ht="15.75" customHeight="1" x14ac:dyDescent="0.3">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spans="1:26" ht="15.75" customHeight="1" x14ac:dyDescent="0.3">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spans="1:26" ht="15.75" customHeight="1" x14ac:dyDescent="0.3">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spans="1:26" ht="15.75" customHeight="1" x14ac:dyDescent="0.3">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spans="1:26" ht="15.75" customHeight="1" x14ac:dyDescent="0.3">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spans="1:26" ht="15.75" customHeight="1" x14ac:dyDescent="0.3">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spans="1:26" ht="15.75" customHeight="1" x14ac:dyDescent="0.3">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spans="1:26" ht="15.75" customHeight="1" x14ac:dyDescent="0.3">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spans="1:26" ht="15.75" customHeight="1" x14ac:dyDescent="0.3">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spans="1:26" ht="15.75" customHeight="1" x14ac:dyDescent="0.3">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spans="1:26" ht="15.75" customHeight="1" x14ac:dyDescent="0.3">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spans="1:26" ht="15.75" customHeight="1" x14ac:dyDescent="0.3">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spans="1:26" ht="15.75" customHeight="1" x14ac:dyDescent="0.3">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spans="1:26" ht="15.75" customHeight="1" x14ac:dyDescent="0.3">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spans="1:26" ht="15.75" customHeight="1" x14ac:dyDescent="0.3">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spans="1:26" ht="15.75" customHeight="1" x14ac:dyDescent="0.3">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spans="1:26" ht="15.75" customHeight="1" x14ac:dyDescent="0.3">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spans="1:26" ht="15.75" customHeight="1" x14ac:dyDescent="0.3">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spans="1:26" ht="15.75" customHeight="1" x14ac:dyDescent="0.3">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spans="1:26" ht="15.75" customHeight="1" x14ac:dyDescent="0.3">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spans="1:26" ht="15.75" customHeight="1" x14ac:dyDescent="0.3">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spans="1:26" ht="15.75" customHeight="1" x14ac:dyDescent="0.3">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spans="1:26" ht="15.75" customHeight="1" x14ac:dyDescent="0.3">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spans="1:26" ht="15.75" customHeight="1" x14ac:dyDescent="0.3">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spans="1:26" ht="15.75" customHeight="1" x14ac:dyDescent="0.3">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spans="1:26" ht="15.75" customHeight="1" x14ac:dyDescent="0.3">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spans="1:26" ht="15.75" customHeight="1" x14ac:dyDescent="0.3">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spans="1:26" ht="15.75" customHeight="1" x14ac:dyDescent="0.3">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spans="1:26" ht="15.75" customHeight="1" x14ac:dyDescent="0.3">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spans="1:26" ht="15.75" customHeight="1" x14ac:dyDescent="0.3">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spans="1:26" ht="15.75" customHeight="1" x14ac:dyDescent="0.3">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spans="1:26" ht="15.75" customHeight="1" x14ac:dyDescent="0.3">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spans="1:26" ht="15.75" customHeight="1" x14ac:dyDescent="0.3">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spans="1:26" ht="15.75" customHeight="1" x14ac:dyDescent="0.3">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spans="1:26" ht="15.75" customHeight="1" x14ac:dyDescent="0.3">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spans="1:26" ht="15.75" customHeight="1" x14ac:dyDescent="0.3">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spans="1:26" ht="15.75" customHeight="1" x14ac:dyDescent="0.3">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spans="1:26" ht="15.75" customHeight="1" x14ac:dyDescent="0.3">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spans="1:26" ht="15.75" customHeight="1" x14ac:dyDescent="0.3">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spans="1:26" ht="15.75" customHeight="1" x14ac:dyDescent="0.3">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spans="1:26" ht="15.75" customHeight="1" x14ac:dyDescent="0.3">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spans="1:26" ht="15.75" customHeight="1" x14ac:dyDescent="0.3">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spans="1:26" ht="15.75" customHeight="1" x14ac:dyDescent="0.3">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spans="1:26" ht="15.75" customHeight="1" x14ac:dyDescent="0.3">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spans="1:26" ht="15.75" customHeight="1" x14ac:dyDescent="0.3">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spans="1:26" ht="15.75" customHeight="1" x14ac:dyDescent="0.3">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spans="1:26" ht="15.75" customHeight="1" x14ac:dyDescent="0.3">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spans="1:26" ht="15.75" customHeight="1" x14ac:dyDescent="0.3">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spans="1:26" ht="15.75" customHeight="1" x14ac:dyDescent="0.3">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spans="1:26" ht="15.75" customHeight="1" x14ac:dyDescent="0.3">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spans="1:26" ht="15.75" customHeight="1" x14ac:dyDescent="0.3">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spans="1:26" ht="15.75" customHeight="1" x14ac:dyDescent="0.3">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spans="1:26" ht="15.75" customHeight="1" x14ac:dyDescent="0.3">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spans="1:26" ht="15.75" customHeight="1" x14ac:dyDescent="0.3">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spans="1:26" ht="15.75" customHeight="1" x14ac:dyDescent="0.3">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spans="1:26" ht="15.75" customHeight="1" x14ac:dyDescent="0.3">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spans="1:26" ht="15.75" customHeight="1" x14ac:dyDescent="0.3">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spans="1:26" ht="15.75" customHeight="1" x14ac:dyDescent="0.3">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spans="1:26" ht="15.75" customHeight="1" x14ac:dyDescent="0.3">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spans="1:26" ht="15.75" customHeight="1" x14ac:dyDescent="0.3">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spans="1:26" ht="15.75" customHeight="1" x14ac:dyDescent="0.3">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spans="1:26" ht="15.75" customHeight="1" x14ac:dyDescent="0.3">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spans="1:26" ht="15.75" customHeight="1" x14ac:dyDescent="0.3">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spans="1:26" ht="15.75" customHeight="1" x14ac:dyDescent="0.3">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spans="1:26" ht="15.75" customHeight="1" x14ac:dyDescent="0.3">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spans="1:26" ht="15.75" customHeight="1" x14ac:dyDescent="0.3">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spans="1:26" ht="15.75" customHeight="1" x14ac:dyDescent="0.3">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spans="1:26" ht="15.75" customHeight="1" x14ac:dyDescent="0.3">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spans="1:26" ht="15.75" customHeight="1" x14ac:dyDescent="0.3">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spans="1:26" ht="15.75" customHeight="1" x14ac:dyDescent="0.3">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spans="1:26" ht="15.75" customHeight="1" x14ac:dyDescent="0.3">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spans="1:26" ht="15.75" customHeight="1" x14ac:dyDescent="0.3">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spans="1:26" ht="15.75" customHeight="1" x14ac:dyDescent="0.3">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spans="1:26" ht="15.75" customHeight="1" x14ac:dyDescent="0.3">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spans="1:26" ht="15.75" customHeight="1" x14ac:dyDescent="0.3">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spans="1:26" ht="15.75" customHeight="1" x14ac:dyDescent="0.3">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spans="1:26" ht="15.75" customHeight="1" x14ac:dyDescent="0.3">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spans="1:26" ht="15.75" customHeight="1" x14ac:dyDescent="0.3">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spans="1:26" ht="15.75" customHeight="1" x14ac:dyDescent="0.3">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spans="1:26" ht="15.75" customHeight="1" x14ac:dyDescent="0.3">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spans="1:26" ht="15.75" customHeight="1" x14ac:dyDescent="0.3">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spans="1:26" ht="15.75" customHeight="1" x14ac:dyDescent="0.3">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spans="1:26" ht="15.75" customHeight="1" x14ac:dyDescent="0.3">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spans="1:26" ht="15.75" customHeight="1" x14ac:dyDescent="0.3">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spans="1:26" ht="15.75" customHeight="1" x14ac:dyDescent="0.3">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spans="1:26" ht="15.75" customHeight="1" x14ac:dyDescent="0.3">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spans="1:26" ht="15.75" customHeight="1" x14ac:dyDescent="0.3">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spans="1:26" ht="15.75" customHeight="1" x14ac:dyDescent="0.3">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spans="1:26" ht="15.75" customHeight="1" x14ac:dyDescent="0.3">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spans="1:26" ht="15.75" customHeight="1" x14ac:dyDescent="0.3">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spans="1:26" ht="15.75" customHeight="1" x14ac:dyDescent="0.3">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spans="1:26" ht="15.75" customHeight="1" x14ac:dyDescent="0.3">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spans="1:26" ht="15.75" customHeight="1" x14ac:dyDescent="0.3">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spans="1:26" ht="15.75" customHeight="1" x14ac:dyDescent="0.3">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spans="1:26" ht="15.75" customHeight="1" x14ac:dyDescent="0.3">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spans="1:26" ht="15.75" customHeight="1" x14ac:dyDescent="0.3">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spans="1:26" ht="15.75" customHeight="1" x14ac:dyDescent="0.3">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spans="1:26" ht="15.75" customHeight="1" x14ac:dyDescent="0.3">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spans="1:26" ht="15.75" customHeight="1" x14ac:dyDescent="0.3">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spans="1:26" ht="15.75" customHeight="1" x14ac:dyDescent="0.3">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spans="1:26" ht="15.75" customHeight="1" x14ac:dyDescent="0.3">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spans="1:26" ht="15.75" customHeight="1" x14ac:dyDescent="0.3">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spans="1:26" ht="15.75" customHeight="1" x14ac:dyDescent="0.3">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spans="1:26" ht="15.75" customHeight="1" x14ac:dyDescent="0.3">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spans="1:26" ht="15.75" customHeight="1" x14ac:dyDescent="0.3">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spans="1:26" ht="15.75" customHeight="1" x14ac:dyDescent="0.3">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spans="1:26" ht="15.75" customHeight="1" x14ac:dyDescent="0.3">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spans="1:26" ht="15.75" customHeight="1" x14ac:dyDescent="0.3">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spans="1:26" ht="15.75" customHeight="1" x14ac:dyDescent="0.3">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spans="1:26" ht="15.75" customHeight="1" x14ac:dyDescent="0.3">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spans="1:26" ht="15.75" customHeight="1" x14ac:dyDescent="0.3">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spans="1:26" ht="15.75" customHeight="1" x14ac:dyDescent="0.3">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spans="1:26" ht="15.75" customHeight="1" x14ac:dyDescent="0.3">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spans="1:26" ht="15.75" customHeight="1" x14ac:dyDescent="0.3">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spans="1:26" ht="15.75" customHeight="1" x14ac:dyDescent="0.3">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spans="1:26" ht="15.75" customHeight="1" x14ac:dyDescent="0.3">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spans="1:26" ht="15.75" customHeight="1" x14ac:dyDescent="0.3">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spans="1:26" ht="15.75" customHeight="1" x14ac:dyDescent="0.3">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spans="1:26" ht="15.75" customHeight="1" x14ac:dyDescent="0.3">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spans="1:26" ht="15.75" customHeight="1" x14ac:dyDescent="0.3">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spans="1:26" ht="15.75" customHeight="1" x14ac:dyDescent="0.3">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spans="1:26" ht="15.75" customHeight="1" x14ac:dyDescent="0.3">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spans="1:26" ht="15.75" customHeight="1" x14ac:dyDescent="0.3">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spans="1:26" ht="15.75" customHeight="1" x14ac:dyDescent="0.3">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spans="1:26" ht="15.75" customHeight="1" x14ac:dyDescent="0.3">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spans="1:26" ht="15.75" customHeight="1" x14ac:dyDescent="0.3">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spans="1:26" ht="15.75" customHeight="1" x14ac:dyDescent="0.3">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spans="1:26" ht="15.75" customHeight="1" x14ac:dyDescent="0.3">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spans="1:26" ht="15.75" customHeight="1" x14ac:dyDescent="0.3">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spans="1:26" ht="15.75" customHeight="1" x14ac:dyDescent="0.3">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spans="1:26" ht="15.75" customHeight="1" x14ac:dyDescent="0.3">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spans="1:26" ht="15.75" customHeight="1" x14ac:dyDescent="0.3">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spans="1:26" ht="15.75" customHeight="1" x14ac:dyDescent="0.3">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spans="1:26" ht="15.75" customHeight="1" x14ac:dyDescent="0.3">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spans="1:26" ht="15.75" customHeight="1" x14ac:dyDescent="0.3">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spans="1:26" ht="15.75" customHeight="1" x14ac:dyDescent="0.3">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spans="1:26" ht="15.75" customHeight="1" x14ac:dyDescent="0.3">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spans="1:26" ht="15.75" customHeight="1" x14ac:dyDescent="0.3">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spans="1:26" ht="15.75" customHeight="1" x14ac:dyDescent="0.3">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spans="1:26" ht="15.75" customHeight="1" x14ac:dyDescent="0.3">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spans="1:26" ht="15.75" customHeight="1" x14ac:dyDescent="0.3">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spans="1:26" ht="15.75" customHeight="1" x14ac:dyDescent="0.3">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spans="1:26" ht="15.75" customHeight="1" x14ac:dyDescent="0.3">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spans="1:26" ht="15.75" customHeight="1" x14ac:dyDescent="0.3">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spans="1:26" ht="15.75" customHeight="1" x14ac:dyDescent="0.3">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spans="1:26" ht="15.75" customHeight="1" x14ac:dyDescent="0.3">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spans="1:26" ht="15.75" customHeight="1" x14ac:dyDescent="0.3">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spans="1:26" ht="15.75" customHeight="1" x14ac:dyDescent="0.3">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spans="1:26" ht="15.75" customHeight="1" x14ac:dyDescent="0.3">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spans="1:26" ht="15.75" customHeight="1" x14ac:dyDescent="0.3">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spans="1:26" ht="15.75" customHeight="1" x14ac:dyDescent="0.3">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spans="1:26" ht="15.75" customHeight="1" x14ac:dyDescent="0.3">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spans="1:26" ht="15.75" customHeight="1" x14ac:dyDescent="0.3">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spans="1:26" ht="15.75" customHeight="1" x14ac:dyDescent="0.3">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spans="1:26" ht="15.75" customHeight="1" x14ac:dyDescent="0.3">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spans="1:26" ht="15.75" customHeight="1" x14ac:dyDescent="0.3">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spans="1:26" ht="15.75" customHeight="1" x14ac:dyDescent="0.3">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spans="1:26" ht="15.75" customHeight="1" x14ac:dyDescent="0.3">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spans="1:26" ht="15.75" customHeight="1" x14ac:dyDescent="0.3">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spans="1:26" ht="15.75" customHeight="1" x14ac:dyDescent="0.3">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spans="1:26" ht="15.75" customHeight="1" x14ac:dyDescent="0.3">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spans="1:26" ht="15.75" customHeight="1" x14ac:dyDescent="0.3">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spans="1:26" ht="15.75" customHeight="1" x14ac:dyDescent="0.3">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spans="1:26" ht="15.75" customHeight="1" x14ac:dyDescent="0.3">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spans="1:26" ht="15.75" customHeight="1" x14ac:dyDescent="0.3">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spans="1:26" ht="15.75" customHeight="1" x14ac:dyDescent="0.3">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spans="1:26" ht="15.75" customHeight="1" x14ac:dyDescent="0.3">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spans="1:26" ht="15.75" customHeight="1" x14ac:dyDescent="0.3">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spans="1:26" ht="15.75" customHeight="1" x14ac:dyDescent="0.3">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spans="1:26" ht="15.75" customHeight="1" x14ac:dyDescent="0.3">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spans="1:26" ht="15.75" customHeight="1" x14ac:dyDescent="0.3">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spans="1:26" ht="15.75" customHeight="1" x14ac:dyDescent="0.3">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spans="1:26" ht="15.75" customHeight="1" x14ac:dyDescent="0.3">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spans="1:26" ht="15.75" customHeight="1" x14ac:dyDescent="0.3">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spans="1:26" ht="15.75" customHeight="1" x14ac:dyDescent="0.3">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spans="1:26" ht="15.75" customHeight="1" x14ac:dyDescent="0.3">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spans="1:26" ht="15.75" customHeight="1" x14ac:dyDescent="0.3">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spans="1:26" ht="15.75" customHeight="1" x14ac:dyDescent="0.3">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spans="1:26" ht="15.75" customHeight="1" x14ac:dyDescent="0.3">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spans="1:26" ht="15.75" customHeight="1" x14ac:dyDescent="0.3">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spans="1:26" ht="15.75" customHeight="1" x14ac:dyDescent="0.3">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spans="1:26" ht="15.75" customHeight="1" x14ac:dyDescent="0.3">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spans="1:26" ht="15.75" customHeight="1" x14ac:dyDescent="0.3">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spans="1:26" ht="15.75" customHeight="1" x14ac:dyDescent="0.3">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spans="1:26" ht="15.75" customHeight="1" x14ac:dyDescent="0.3">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spans="1:26" ht="15.75" customHeight="1" x14ac:dyDescent="0.3">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spans="1:26" ht="15.75" customHeight="1" x14ac:dyDescent="0.3">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spans="1:26" ht="15.75" customHeight="1" x14ac:dyDescent="0.3">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spans="1:26" ht="15.75" customHeight="1" x14ac:dyDescent="0.3">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spans="1:26" ht="15.75" customHeight="1" x14ac:dyDescent="0.3">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spans="1:26" ht="15.75" customHeight="1" x14ac:dyDescent="0.3">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spans="1:26" ht="15.75" customHeight="1" x14ac:dyDescent="0.3">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spans="1:26" ht="15.75" customHeight="1" x14ac:dyDescent="0.3">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spans="1:26" ht="15.75" customHeight="1" x14ac:dyDescent="0.3">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spans="1:26" ht="15.75" customHeight="1" x14ac:dyDescent="0.3">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spans="1:26" ht="15.75" customHeight="1" x14ac:dyDescent="0.3">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spans="1:26" ht="15.75" customHeight="1" x14ac:dyDescent="0.3">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spans="1:26" ht="15.75" customHeight="1" x14ac:dyDescent="0.3">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spans="1:26" ht="15.75" customHeight="1" x14ac:dyDescent="0.3">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spans="1:26" ht="15.75" customHeight="1" x14ac:dyDescent="0.3">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spans="1:26" ht="15.75" customHeight="1" x14ac:dyDescent="0.3">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spans="1:26" ht="15.75" customHeight="1" x14ac:dyDescent="0.3">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spans="1:26" ht="15.75" customHeight="1" x14ac:dyDescent="0.3">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spans="1:26" ht="15.75" customHeight="1" x14ac:dyDescent="0.3">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spans="1:26" ht="15.75" customHeight="1" x14ac:dyDescent="0.3">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spans="1:26" ht="15.75" customHeight="1" x14ac:dyDescent="0.3">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spans="1:26" ht="15.75" customHeight="1" x14ac:dyDescent="0.3">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spans="1:26" ht="15.75" customHeight="1" x14ac:dyDescent="0.3">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spans="1:26" ht="15.75" customHeight="1" x14ac:dyDescent="0.3">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spans="1:26" ht="15.75" customHeight="1" x14ac:dyDescent="0.3">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spans="1:26" ht="15.75" customHeight="1" x14ac:dyDescent="0.3">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spans="1:26" ht="15.75" customHeight="1" x14ac:dyDescent="0.3">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spans="1:26" ht="15.75" customHeight="1" x14ac:dyDescent="0.3">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spans="1:26" ht="15.75" customHeight="1" x14ac:dyDescent="0.3">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spans="1:26" ht="15.75" customHeight="1" x14ac:dyDescent="0.3">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spans="1:26" ht="15.75" customHeight="1" x14ac:dyDescent="0.3">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spans="1:26" ht="15.75" customHeight="1" x14ac:dyDescent="0.3">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spans="1:26" ht="15.75" customHeight="1" x14ac:dyDescent="0.3">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spans="1:26" ht="15.75" customHeight="1" x14ac:dyDescent="0.3">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spans="1:26" ht="15.75" customHeight="1" x14ac:dyDescent="0.3">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spans="1:26" ht="15.75" customHeight="1" x14ac:dyDescent="0.3">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spans="1:26" ht="15.75" customHeight="1" x14ac:dyDescent="0.3">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spans="1:26" ht="15.75" customHeight="1" x14ac:dyDescent="0.3">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spans="1:26" ht="15.75" customHeight="1" x14ac:dyDescent="0.3">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spans="1:26" ht="15.75" customHeight="1" x14ac:dyDescent="0.3">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spans="1:26" ht="15.75" customHeight="1" x14ac:dyDescent="0.3">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spans="1:26" ht="15.75" customHeight="1" x14ac:dyDescent="0.3">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spans="1:26" ht="15.75" customHeight="1" x14ac:dyDescent="0.3">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spans="1:26" ht="15.75" customHeight="1" x14ac:dyDescent="0.3">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spans="1:26" ht="15.75" customHeight="1" x14ac:dyDescent="0.3">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spans="1:26" ht="15.75" customHeight="1" x14ac:dyDescent="0.3">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spans="1:26" ht="15.75" customHeight="1" x14ac:dyDescent="0.3">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spans="1:26" ht="15.75" customHeight="1" x14ac:dyDescent="0.3">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spans="1:26" ht="15.75" customHeight="1" x14ac:dyDescent="0.3">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spans="1:26" ht="15.75" customHeight="1" x14ac:dyDescent="0.3">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spans="1:26" ht="15.75" customHeight="1" x14ac:dyDescent="0.3">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spans="1:26" ht="15.75" customHeight="1" x14ac:dyDescent="0.3">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spans="1:26" ht="15.75" customHeight="1" x14ac:dyDescent="0.3">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spans="1:26" ht="15.75" customHeight="1" x14ac:dyDescent="0.3">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spans="1:26" ht="15.75" customHeight="1" x14ac:dyDescent="0.3">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spans="1:26" ht="15.75" customHeight="1" x14ac:dyDescent="0.3">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spans="1:26" ht="15.75" customHeight="1" x14ac:dyDescent="0.3">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spans="1:26" ht="15.75" customHeight="1" x14ac:dyDescent="0.3">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spans="1:26" ht="15.75" customHeight="1" x14ac:dyDescent="0.3">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spans="1:26" ht="15.75" customHeight="1" x14ac:dyDescent="0.3">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spans="1:26" ht="15.75" customHeight="1" x14ac:dyDescent="0.3">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spans="1:26" ht="15.75" customHeight="1" x14ac:dyDescent="0.3">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spans="1:26" ht="15.75" customHeight="1" x14ac:dyDescent="0.3">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spans="1:26" ht="15.75" customHeight="1" x14ac:dyDescent="0.3">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spans="1:26" ht="15.75" customHeight="1" x14ac:dyDescent="0.3">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spans="1:26" ht="15.75" customHeight="1" x14ac:dyDescent="0.3">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spans="1:26" ht="15.75" customHeight="1" x14ac:dyDescent="0.3">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spans="1:26" ht="15.75" customHeight="1" x14ac:dyDescent="0.3">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spans="1:26" ht="15.75" customHeight="1" x14ac:dyDescent="0.3">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spans="1:26" ht="15.75" customHeight="1" x14ac:dyDescent="0.3">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spans="1:26" ht="15.75" customHeight="1" x14ac:dyDescent="0.3">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spans="1:26" ht="15.75" customHeight="1" x14ac:dyDescent="0.3">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spans="1:26" ht="15.75" customHeight="1" x14ac:dyDescent="0.3">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spans="1:26" ht="15.75" customHeight="1" x14ac:dyDescent="0.3">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spans="1:26" ht="15.75" customHeight="1" x14ac:dyDescent="0.3">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spans="1:26" ht="15.75" customHeight="1" x14ac:dyDescent="0.3">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spans="1:26" ht="15.75" customHeight="1" x14ac:dyDescent="0.3">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spans="1:26" ht="15.75" customHeight="1" x14ac:dyDescent="0.3">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spans="1:26" ht="15.75" customHeight="1" x14ac:dyDescent="0.3">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spans="1:26" ht="15.75" customHeight="1" x14ac:dyDescent="0.3">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spans="1:26" ht="15.75" customHeight="1" x14ac:dyDescent="0.3">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spans="1:26" ht="15.75" customHeight="1" x14ac:dyDescent="0.3">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spans="1:26" ht="15.75" customHeight="1" x14ac:dyDescent="0.3">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spans="1:26" ht="15.75" customHeight="1" x14ac:dyDescent="0.3">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spans="1:26" ht="15.75" customHeight="1" x14ac:dyDescent="0.3">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spans="1:26" ht="15.75" customHeight="1" x14ac:dyDescent="0.3">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spans="1:26" ht="15.75" customHeight="1" x14ac:dyDescent="0.3">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spans="1:26" ht="15.75" customHeight="1" x14ac:dyDescent="0.3">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spans="1:26" ht="15.75" customHeight="1" x14ac:dyDescent="0.3">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spans="1:26" ht="15.75" customHeight="1" x14ac:dyDescent="0.3">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spans="1:26" ht="15.75" customHeight="1" x14ac:dyDescent="0.3">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spans="1:26" ht="15.75" customHeight="1" x14ac:dyDescent="0.3">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spans="1:26" ht="15.75" customHeight="1" x14ac:dyDescent="0.3">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spans="1:26" ht="15.75" customHeight="1" x14ac:dyDescent="0.3">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spans="1:26" ht="15.75" customHeight="1" x14ac:dyDescent="0.3">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spans="1:26" ht="15.75" customHeight="1" x14ac:dyDescent="0.3">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spans="1:26" ht="15.75" customHeight="1" x14ac:dyDescent="0.3">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spans="1:26" ht="15.75" customHeight="1" x14ac:dyDescent="0.3">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spans="1:26" ht="15.75" customHeight="1" x14ac:dyDescent="0.3">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spans="1:26" ht="15.75" customHeight="1" x14ac:dyDescent="0.3">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spans="1:26" ht="15.75" customHeight="1" x14ac:dyDescent="0.3">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spans="1:26" ht="15.75" customHeight="1" x14ac:dyDescent="0.3">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spans="1:26" ht="15.75" customHeight="1" x14ac:dyDescent="0.3">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spans="1:26" ht="15.75" customHeight="1" x14ac:dyDescent="0.3">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spans="1:26" ht="15.75" customHeight="1" x14ac:dyDescent="0.3">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spans="1:26" ht="15.75" customHeight="1" x14ac:dyDescent="0.3">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spans="1:26" ht="15.75" customHeight="1" x14ac:dyDescent="0.3">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spans="1:26" ht="15.75" customHeight="1" x14ac:dyDescent="0.3">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spans="1:26" ht="15.75" customHeight="1" x14ac:dyDescent="0.3">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spans="1:26" ht="15.75" customHeight="1" x14ac:dyDescent="0.3">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spans="1:26" ht="15.75" customHeight="1" x14ac:dyDescent="0.3">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spans="1:26" ht="15.75" customHeight="1" x14ac:dyDescent="0.3">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spans="1:26" ht="15.75" customHeight="1" x14ac:dyDescent="0.3">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spans="1:26" ht="15.75" customHeight="1" x14ac:dyDescent="0.3">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spans="1:26" ht="15.75" customHeight="1" x14ac:dyDescent="0.3">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spans="1:26" ht="15.75" customHeight="1" x14ac:dyDescent="0.3">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spans="1:26" ht="15.75" customHeight="1" x14ac:dyDescent="0.3">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spans="1:26" ht="15.75" customHeight="1" x14ac:dyDescent="0.3">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spans="1:26" ht="15.75" customHeight="1" x14ac:dyDescent="0.3">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spans="1:26" ht="15.75" customHeight="1" x14ac:dyDescent="0.3">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spans="1:26" ht="15.75" customHeight="1" x14ac:dyDescent="0.3">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spans="1:26" ht="15.75" customHeight="1" x14ac:dyDescent="0.3">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spans="1:26" ht="15.75" customHeight="1" x14ac:dyDescent="0.3">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spans="1:26" ht="15.75" customHeight="1" x14ac:dyDescent="0.3">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spans="1:26" ht="15.75" customHeight="1" x14ac:dyDescent="0.3">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spans="1:26" ht="15.75" customHeight="1" x14ac:dyDescent="0.3">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spans="1:26" ht="15.75" customHeight="1" x14ac:dyDescent="0.3">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spans="1:26" ht="15.75" customHeight="1" x14ac:dyDescent="0.3">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spans="1:26" ht="15.75" customHeight="1" x14ac:dyDescent="0.3">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spans="1:26" ht="15.75" customHeight="1" x14ac:dyDescent="0.3">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spans="1:26" ht="15.75" customHeight="1" x14ac:dyDescent="0.3">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spans="1:26" ht="15.75" customHeight="1" x14ac:dyDescent="0.3">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spans="1:26" ht="15.75" customHeight="1" x14ac:dyDescent="0.3">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spans="1:26" ht="15.75" customHeight="1" x14ac:dyDescent="0.3">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spans="1:26" ht="15.75" customHeight="1" x14ac:dyDescent="0.3">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spans="1:26" ht="15.75" customHeight="1" x14ac:dyDescent="0.3">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spans="1:26" ht="15.75" customHeight="1" x14ac:dyDescent="0.3">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spans="1:26" ht="15.75" customHeight="1" x14ac:dyDescent="0.3">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spans="1:26" ht="15.75" customHeight="1" x14ac:dyDescent="0.3">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spans="1:26" ht="15.75" customHeight="1" x14ac:dyDescent="0.3">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spans="1:26" ht="15.75" customHeight="1" x14ac:dyDescent="0.3">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spans="1:26" ht="15.75" customHeight="1" x14ac:dyDescent="0.3">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spans="1:26" ht="15.75" customHeight="1" x14ac:dyDescent="0.3">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spans="1:26" ht="15.75" customHeight="1" x14ac:dyDescent="0.3">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spans="1:26" ht="15.75" customHeight="1" x14ac:dyDescent="0.3">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spans="1:26" ht="15.75" customHeight="1" x14ac:dyDescent="0.3">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spans="1:26" ht="15.75" customHeight="1" x14ac:dyDescent="0.3">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spans="1:26" ht="15.75" customHeight="1" x14ac:dyDescent="0.3">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spans="1:26" ht="15.75" customHeight="1" x14ac:dyDescent="0.3">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spans="1:26" ht="15.75" customHeight="1" x14ac:dyDescent="0.3">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spans="1:26" ht="15.75" customHeight="1" x14ac:dyDescent="0.3">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spans="1:26" ht="15.75" customHeight="1" x14ac:dyDescent="0.3">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spans="1:26" ht="15.75" customHeight="1" x14ac:dyDescent="0.3">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spans="1:26" ht="15.75" customHeight="1" x14ac:dyDescent="0.3">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spans="1:26" ht="15.75" customHeight="1" x14ac:dyDescent="0.3">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spans="1:26" ht="15.75" customHeight="1" x14ac:dyDescent="0.3">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spans="1:26" ht="15.75" customHeight="1" x14ac:dyDescent="0.3">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spans="1:26" ht="15.75" customHeight="1" x14ac:dyDescent="0.3">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spans="1:26" ht="15.75" customHeight="1" x14ac:dyDescent="0.3">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spans="1:26" ht="15.75" customHeight="1" x14ac:dyDescent="0.3">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spans="1:26" ht="15.75" customHeight="1" x14ac:dyDescent="0.3">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spans="1:26" ht="15.75" customHeight="1" x14ac:dyDescent="0.3">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spans="1:26" ht="15.75" customHeight="1" x14ac:dyDescent="0.3">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spans="1:26" ht="15.75" customHeight="1" x14ac:dyDescent="0.3">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spans="1:26" ht="15.75" customHeight="1" x14ac:dyDescent="0.3">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spans="1:26" ht="15.75" customHeight="1" x14ac:dyDescent="0.3">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spans="1:26" ht="15.75" customHeight="1" x14ac:dyDescent="0.3">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spans="1:26" ht="15.75" customHeight="1" x14ac:dyDescent="0.3">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spans="1:26" ht="15.75" customHeight="1" x14ac:dyDescent="0.3">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spans="1:26" ht="15.75" customHeight="1" x14ac:dyDescent="0.3">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spans="1:26" ht="15.75" customHeight="1" x14ac:dyDescent="0.3">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spans="1:26" ht="15.75" customHeight="1" x14ac:dyDescent="0.3">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spans="1:26" ht="15.75" customHeight="1" x14ac:dyDescent="0.3">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spans="1:26" ht="15.75" customHeight="1" x14ac:dyDescent="0.3">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spans="1:26" ht="15.75" customHeight="1" x14ac:dyDescent="0.3">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spans="1:26" ht="15.75" customHeight="1" x14ac:dyDescent="0.3">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spans="1:26" ht="15.75" customHeight="1" x14ac:dyDescent="0.3">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spans="1:26" ht="15.75" customHeight="1" x14ac:dyDescent="0.3">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spans="1:26" ht="15.75" customHeight="1" x14ac:dyDescent="0.3">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spans="1:26" ht="15.75" customHeight="1" x14ac:dyDescent="0.3">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spans="1:26" ht="15.75" customHeight="1" x14ac:dyDescent="0.3">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spans="1:26" ht="15.75" customHeight="1" x14ac:dyDescent="0.3">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spans="1:26" ht="15.75" customHeight="1" x14ac:dyDescent="0.3">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spans="1:26" ht="15.75" customHeight="1" x14ac:dyDescent="0.3">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spans="1:26" ht="15.75" customHeight="1" x14ac:dyDescent="0.3">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spans="1:26" ht="15.75" customHeight="1" x14ac:dyDescent="0.3">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spans="1:26" ht="15.75" customHeight="1" x14ac:dyDescent="0.3">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spans="1:26" ht="15.75" customHeight="1" x14ac:dyDescent="0.3">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spans="1:26" ht="15.75" customHeight="1" x14ac:dyDescent="0.3">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spans="1:26" ht="15.75" customHeight="1" x14ac:dyDescent="0.3">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spans="1:26" ht="15.75" customHeight="1" x14ac:dyDescent="0.3">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spans="1:26" ht="15.75" customHeight="1" x14ac:dyDescent="0.3">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spans="1:26" ht="15.75" customHeight="1" x14ac:dyDescent="0.3">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spans="1:26" ht="15.75" customHeight="1" x14ac:dyDescent="0.3">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spans="1:26" ht="15.75" customHeight="1" x14ac:dyDescent="0.3">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spans="1:26" ht="15.75" customHeight="1" x14ac:dyDescent="0.3">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spans="1:26" ht="15.75" customHeight="1" x14ac:dyDescent="0.3">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spans="1:26" ht="15.75" customHeight="1" x14ac:dyDescent="0.3">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spans="1:26" ht="15.75" customHeight="1" x14ac:dyDescent="0.3">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spans="1:26" ht="15.75" customHeight="1" x14ac:dyDescent="0.3">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spans="1:26" ht="15.75" customHeight="1" x14ac:dyDescent="0.3">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spans="1:26" ht="15.75" customHeight="1" x14ac:dyDescent="0.3">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spans="1:26" ht="15.75" customHeight="1" x14ac:dyDescent="0.3">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spans="1:26" ht="15.75" customHeight="1" x14ac:dyDescent="0.3">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spans="1:26" ht="15.75" customHeight="1" x14ac:dyDescent="0.3">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spans="1:26" ht="15.75" customHeight="1" x14ac:dyDescent="0.3">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spans="1:26" ht="15.75" customHeight="1" x14ac:dyDescent="0.3">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spans="1:26" ht="15.75" customHeight="1" x14ac:dyDescent="0.3">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spans="1:26" ht="15.75" customHeight="1" x14ac:dyDescent="0.3">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spans="1:26" ht="15.75" customHeight="1" x14ac:dyDescent="0.3">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spans="1:26" ht="15.75" customHeight="1" x14ac:dyDescent="0.3">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spans="1:26" ht="15.75" customHeight="1" x14ac:dyDescent="0.3">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spans="1:26" ht="15.75" customHeight="1" x14ac:dyDescent="0.3">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spans="1:26" ht="15.75" customHeight="1" x14ac:dyDescent="0.3">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spans="1:26" ht="15.75" customHeight="1" x14ac:dyDescent="0.3">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spans="1:26" ht="15.75" customHeight="1" x14ac:dyDescent="0.3">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spans="1:26" ht="15.75" customHeight="1" x14ac:dyDescent="0.3">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spans="1:26" ht="15.75" customHeight="1" x14ac:dyDescent="0.3">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spans="1:26" ht="15.75" customHeight="1" x14ac:dyDescent="0.3">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spans="1:26" ht="15.75" customHeight="1" x14ac:dyDescent="0.3">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spans="1:26" ht="15.75" customHeight="1" x14ac:dyDescent="0.3">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spans="1:26" ht="15.75" customHeight="1" x14ac:dyDescent="0.3">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spans="1:26" ht="15.75" customHeight="1" x14ac:dyDescent="0.3">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spans="1:26" ht="15.75" customHeight="1" x14ac:dyDescent="0.3">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spans="1:26" ht="15.75" customHeight="1" x14ac:dyDescent="0.3">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spans="1:26" ht="15.75" customHeight="1" x14ac:dyDescent="0.3">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spans="1:26" ht="15.75" customHeight="1" x14ac:dyDescent="0.3">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spans="1:26" ht="15.75" customHeight="1" x14ac:dyDescent="0.3">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spans="1:26" ht="15.75" customHeight="1" x14ac:dyDescent="0.3">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spans="1:26" ht="15.75" customHeight="1" x14ac:dyDescent="0.3">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spans="1:26" ht="15.75" customHeight="1" x14ac:dyDescent="0.3">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spans="1:26" ht="15.75" customHeight="1" x14ac:dyDescent="0.3">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spans="1:26" ht="15.75" customHeight="1" x14ac:dyDescent="0.3">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spans="1:26" ht="15.75" customHeight="1" x14ac:dyDescent="0.3">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spans="1:26" ht="15.75" customHeight="1" x14ac:dyDescent="0.3">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spans="1:26" ht="15.75" customHeight="1" x14ac:dyDescent="0.3">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spans="1:26" ht="15.75" customHeight="1" x14ac:dyDescent="0.3">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spans="1:26" ht="15.75" customHeight="1" x14ac:dyDescent="0.3">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spans="1:26" ht="15.75" customHeight="1" x14ac:dyDescent="0.3">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spans="1:26" ht="15.75" customHeight="1" x14ac:dyDescent="0.3">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spans="1:26" ht="15.75" customHeight="1" x14ac:dyDescent="0.3">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spans="1:26" ht="15.75" customHeight="1" x14ac:dyDescent="0.3">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spans="1:26" ht="15.75" customHeight="1" x14ac:dyDescent="0.3">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spans="1:26" ht="15.75" customHeight="1" x14ac:dyDescent="0.3">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spans="1:26" ht="15.75" customHeight="1" x14ac:dyDescent="0.3">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spans="1:26" ht="15.75" customHeight="1" x14ac:dyDescent="0.3">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spans="1:26" ht="15.75" customHeight="1" x14ac:dyDescent="0.3">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spans="1:26" ht="15.75" customHeight="1" x14ac:dyDescent="0.3">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spans="1:26" ht="15.75" customHeight="1" x14ac:dyDescent="0.3">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spans="1:26" ht="15.75" customHeight="1" x14ac:dyDescent="0.3">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spans="1:26" ht="15.75" customHeight="1" x14ac:dyDescent="0.3">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spans="1:26" ht="15.75" customHeight="1" x14ac:dyDescent="0.3">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spans="1:26" ht="15.75" customHeight="1" x14ac:dyDescent="0.3">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spans="1:26" ht="15.75" customHeight="1" x14ac:dyDescent="0.3">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spans="1:26" ht="15.75" customHeight="1" x14ac:dyDescent="0.3">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spans="1:26" ht="15.75" customHeight="1" x14ac:dyDescent="0.3">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spans="1:26" ht="15.75" customHeight="1" x14ac:dyDescent="0.3">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spans="1:26" ht="15.75" customHeight="1" x14ac:dyDescent="0.3">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spans="1:26" ht="15.75" customHeight="1" x14ac:dyDescent="0.3">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spans="1:26" ht="15.75" customHeight="1" x14ac:dyDescent="0.3">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spans="1:26" ht="15.75" customHeight="1" x14ac:dyDescent="0.3">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spans="1:26" ht="15.75" customHeight="1" x14ac:dyDescent="0.3">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spans="1:26" ht="15.75" customHeight="1" x14ac:dyDescent="0.3">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spans="1:26" ht="15.75" customHeight="1" x14ac:dyDescent="0.3">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spans="1:26" ht="15.75" customHeight="1" x14ac:dyDescent="0.3">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spans="1:26" ht="15.75" customHeight="1" x14ac:dyDescent="0.3">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spans="1:26" ht="15.75" customHeight="1" x14ac:dyDescent="0.3">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spans="1:26" ht="15.75" customHeight="1" x14ac:dyDescent="0.3">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spans="1:26" ht="15.75" customHeight="1" x14ac:dyDescent="0.3">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spans="1:26" ht="15.75" customHeight="1" x14ac:dyDescent="0.3">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spans="1:26" ht="15.75" customHeight="1" x14ac:dyDescent="0.3">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spans="1:26" ht="15.75" customHeight="1" x14ac:dyDescent="0.3">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spans="1:26" ht="15.75" customHeight="1" x14ac:dyDescent="0.3">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spans="1:26" ht="15.75" customHeight="1" x14ac:dyDescent="0.3">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spans="1:26" ht="15.75" customHeight="1" x14ac:dyDescent="0.3">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spans="1:26" ht="15.75" customHeight="1" x14ac:dyDescent="0.3">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spans="1:26" ht="15.75" customHeight="1" x14ac:dyDescent="0.3">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spans="1:26" ht="15.75" customHeight="1" x14ac:dyDescent="0.3">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spans="1:26" ht="15.75" customHeight="1" x14ac:dyDescent="0.3">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spans="1:26" ht="15.75" customHeight="1" x14ac:dyDescent="0.3">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spans="1:26" ht="15.75" customHeight="1" x14ac:dyDescent="0.3">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spans="1:26" ht="15.75" customHeight="1" x14ac:dyDescent="0.3">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spans="1:26" ht="15.75" customHeight="1" x14ac:dyDescent="0.3">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spans="1:26" ht="15.75" customHeight="1" x14ac:dyDescent="0.3">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spans="1:26" ht="15.75" customHeight="1" x14ac:dyDescent="0.3">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spans="1:26" ht="15.75" customHeight="1" x14ac:dyDescent="0.3">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spans="1:26" ht="15.75" customHeight="1" x14ac:dyDescent="0.3">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spans="1:26" ht="15.75" customHeight="1" x14ac:dyDescent="0.3">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spans="1:26" ht="15.75" customHeight="1" x14ac:dyDescent="0.3">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spans="1:26" ht="15.75" customHeight="1" x14ac:dyDescent="0.3">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spans="1:26" ht="15.75" customHeight="1" x14ac:dyDescent="0.3">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spans="1:26" ht="15.75" customHeight="1" x14ac:dyDescent="0.3">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spans="1:26" ht="15.75" customHeight="1" x14ac:dyDescent="0.3">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spans="1:26" ht="15.75" customHeight="1" x14ac:dyDescent="0.3">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spans="1:26" ht="15.75" customHeight="1" x14ac:dyDescent="0.3">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spans="1:26" ht="15.75" customHeight="1" x14ac:dyDescent="0.3">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spans="1:26" ht="15.75" customHeight="1" x14ac:dyDescent="0.3">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spans="1:26" ht="15.75" customHeight="1" x14ac:dyDescent="0.3">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spans="1:26" ht="15.75" customHeight="1" x14ac:dyDescent="0.3">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spans="1:26" ht="15.75" customHeight="1" x14ac:dyDescent="0.3">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spans="1:26" ht="15.75" customHeight="1" x14ac:dyDescent="0.3">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spans="1:26" ht="15.75" customHeight="1" x14ac:dyDescent="0.3">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spans="1:26" ht="15.75" customHeight="1" x14ac:dyDescent="0.3">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spans="1:26" ht="15.75" customHeight="1" x14ac:dyDescent="0.3">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spans="1:26" ht="15.75" customHeight="1" x14ac:dyDescent="0.3">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spans="1:26" ht="15.75" customHeight="1" x14ac:dyDescent="0.3">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spans="1:26" ht="15.75" customHeight="1" x14ac:dyDescent="0.3">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spans="1:26" ht="15.75" customHeight="1" x14ac:dyDescent="0.3">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spans="1:26" ht="15.75" customHeight="1" x14ac:dyDescent="0.3">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spans="1:26" ht="15.75" customHeight="1" x14ac:dyDescent="0.3">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spans="1:26" ht="15.75" customHeight="1" x14ac:dyDescent="0.3">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spans="1:26" ht="15.75" customHeight="1" x14ac:dyDescent="0.3">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spans="1:26" ht="15.75" customHeight="1" x14ac:dyDescent="0.3">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spans="1:26" ht="15.75" customHeight="1" x14ac:dyDescent="0.3">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spans="1:26" ht="15.75" customHeight="1" x14ac:dyDescent="0.3">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spans="1:26" ht="15.75" customHeight="1" x14ac:dyDescent="0.3">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spans="1:26" ht="15.75" customHeight="1" x14ac:dyDescent="0.3">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spans="1:26" ht="15.75" customHeight="1" x14ac:dyDescent="0.3">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spans="1:26" ht="15.75" customHeight="1" x14ac:dyDescent="0.3">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spans="1:26" ht="15.75" customHeight="1" x14ac:dyDescent="0.3">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spans="1:26" ht="15.75" customHeight="1" x14ac:dyDescent="0.3">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spans="1:26" ht="15.75" customHeight="1" x14ac:dyDescent="0.3">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spans="1:26" ht="15.75" customHeight="1" x14ac:dyDescent="0.3">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spans="1:26" ht="15.75" customHeight="1" x14ac:dyDescent="0.3">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spans="1:26" ht="15.75" customHeight="1" x14ac:dyDescent="0.3">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spans="1:26" ht="15.75" customHeight="1" x14ac:dyDescent="0.3">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spans="1:26" ht="15.75" customHeight="1" x14ac:dyDescent="0.3">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spans="1:26" ht="15.75" customHeight="1" x14ac:dyDescent="0.3">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spans="1:26" ht="15.75" customHeight="1" x14ac:dyDescent="0.3">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spans="1:26" ht="15.75" customHeight="1" x14ac:dyDescent="0.3">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spans="1:26" ht="15.75" customHeight="1" x14ac:dyDescent="0.3">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spans="1:26" ht="15.75" customHeight="1" x14ac:dyDescent="0.3">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spans="1:26" ht="15.75" customHeight="1" x14ac:dyDescent="0.3">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spans="1:26" ht="15.75" customHeight="1" x14ac:dyDescent="0.3">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spans="1:26" ht="15.75" customHeight="1" x14ac:dyDescent="0.3">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spans="1:26" ht="15.75" customHeight="1" x14ac:dyDescent="0.3">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spans="1:26" ht="15.75" customHeight="1" x14ac:dyDescent="0.3">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spans="1:26" ht="15.75" customHeight="1" x14ac:dyDescent="0.3">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spans="1:26" ht="15.75" customHeight="1" x14ac:dyDescent="0.3">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spans="1:26" ht="15.75" customHeight="1" x14ac:dyDescent="0.3">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spans="1:26" ht="15.75" customHeight="1" x14ac:dyDescent="0.3">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spans="1:26" ht="15.75" customHeight="1" x14ac:dyDescent="0.3">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spans="1:26" ht="15.75" customHeight="1" x14ac:dyDescent="0.3">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spans="1:26" ht="15.75" customHeight="1" x14ac:dyDescent="0.3">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spans="1:26" ht="15.75" customHeight="1" x14ac:dyDescent="0.3">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spans="1:26" ht="15.75" customHeight="1" x14ac:dyDescent="0.3">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spans="1:26" ht="15.75" customHeight="1" x14ac:dyDescent="0.3">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spans="1:26" ht="15.75" customHeight="1" x14ac:dyDescent="0.3">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spans="1:26" ht="15.75" customHeight="1" x14ac:dyDescent="0.3">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spans="1:26" ht="15.75" customHeight="1" x14ac:dyDescent="0.3">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spans="1:26" ht="15.75" customHeight="1" x14ac:dyDescent="0.3">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spans="1:26" ht="15.75" customHeight="1" x14ac:dyDescent="0.3">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spans="1:26" ht="15.75" customHeight="1" x14ac:dyDescent="0.3">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spans="1:26" ht="15.75" customHeight="1" x14ac:dyDescent="0.3">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spans="1:26" ht="15.75" customHeight="1" x14ac:dyDescent="0.3">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spans="1:26" ht="15.75" customHeight="1" x14ac:dyDescent="0.3">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spans="1:26" ht="15.75" customHeight="1" x14ac:dyDescent="0.3">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spans="1:26" ht="15.75" customHeight="1" x14ac:dyDescent="0.3">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spans="1:26" ht="15.75" customHeight="1" x14ac:dyDescent="0.3">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spans="1:26" ht="15.75" customHeight="1" x14ac:dyDescent="0.3">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spans="1:26" ht="15.75" customHeight="1" x14ac:dyDescent="0.3">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spans="1:26" ht="15.75" customHeight="1" x14ac:dyDescent="0.3">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spans="1:26" ht="15.75" customHeight="1" x14ac:dyDescent="0.3">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spans="1:26" ht="15.75" customHeight="1" x14ac:dyDescent="0.3">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spans="1:26" ht="15.75" customHeight="1" x14ac:dyDescent="0.3">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spans="1:26" ht="15.75" customHeight="1" x14ac:dyDescent="0.3">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spans="1:26" ht="15.75" customHeight="1" x14ac:dyDescent="0.3">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spans="1:26" ht="15.75" customHeight="1" x14ac:dyDescent="0.3">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spans="1:26" ht="15.75" customHeight="1" x14ac:dyDescent="0.3">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spans="1:26" ht="15.75" customHeight="1" x14ac:dyDescent="0.3">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spans="1:26" ht="15.75" customHeight="1" x14ac:dyDescent="0.3">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spans="1:26" ht="15.75" customHeight="1" x14ac:dyDescent="0.3">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spans="1:26" ht="15.75" customHeight="1" x14ac:dyDescent="0.3">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spans="1:26" ht="15.75" customHeight="1" x14ac:dyDescent="0.3">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spans="1:26" ht="15.75" customHeight="1" x14ac:dyDescent="0.3">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spans="1:26" ht="15.75" customHeight="1" x14ac:dyDescent="0.3">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spans="1:26" ht="15.75" customHeight="1" x14ac:dyDescent="0.3">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spans="1:26" ht="15.75" customHeight="1" x14ac:dyDescent="0.3">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spans="1:26" ht="15.75" customHeight="1" x14ac:dyDescent="0.3">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spans="1:26" ht="15.75" customHeight="1" x14ac:dyDescent="0.3">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spans="1:26" ht="15.75" customHeight="1" x14ac:dyDescent="0.3">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spans="1:26" ht="15.75" customHeight="1" x14ac:dyDescent="0.3">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spans="1:26" ht="15.75" customHeight="1" x14ac:dyDescent="0.3">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spans="1:26" ht="15.75" customHeight="1" x14ac:dyDescent="0.3">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spans="1:26" ht="15.75" customHeight="1" x14ac:dyDescent="0.3">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spans="1:26" ht="15.75" customHeight="1" x14ac:dyDescent="0.3">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spans="1:26" ht="15.75" customHeight="1" x14ac:dyDescent="0.3">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spans="1:26" ht="15.75" customHeight="1" x14ac:dyDescent="0.3">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spans="1:26" ht="15.75" customHeight="1" x14ac:dyDescent="0.3">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spans="1:26" ht="15.75" customHeight="1" x14ac:dyDescent="0.3">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spans="1:26" ht="15.75" customHeight="1" x14ac:dyDescent="0.3">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spans="1:26" ht="15.75" customHeight="1" x14ac:dyDescent="0.3">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spans="1:26" ht="15.75" customHeight="1" x14ac:dyDescent="0.3">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spans="1:26" ht="15.75" customHeight="1" x14ac:dyDescent="0.3">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spans="1:26" ht="15.75" customHeight="1" x14ac:dyDescent="0.3">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spans="1:26" ht="15.75" customHeight="1" x14ac:dyDescent="0.3">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spans="1:26" ht="15.75" customHeight="1" x14ac:dyDescent="0.3">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spans="1:26" ht="15.75" customHeight="1" x14ac:dyDescent="0.3">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spans="1:26" ht="15.75" customHeight="1" x14ac:dyDescent="0.3">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spans="1:26" ht="15.75" customHeight="1" x14ac:dyDescent="0.3">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spans="1:26" ht="15.75" customHeight="1" x14ac:dyDescent="0.3">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spans="1:26" ht="15.75" customHeight="1" x14ac:dyDescent="0.3">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spans="1:26" ht="15.75" customHeight="1" x14ac:dyDescent="0.3">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spans="1:26" ht="15.75" customHeight="1" x14ac:dyDescent="0.3">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spans="1:26" ht="15.75" customHeight="1" x14ac:dyDescent="0.3">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spans="1:26" ht="15.75" customHeight="1" x14ac:dyDescent="0.3">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spans="1:26" ht="15.75" customHeight="1" x14ac:dyDescent="0.3">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spans="1:26" ht="15.75" customHeight="1" x14ac:dyDescent="0.3">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spans="1:26" ht="15.75" customHeight="1" x14ac:dyDescent="0.3">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spans="1:26" ht="15.75" customHeight="1" x14ac:dyDescent="0.3">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spans="1:26" ht="15.75" customHeight="1" x14ac:dyDescent="0.3">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spans="1:26" ht="15.75" customHeight="1" x14ac:dyDescent="0.3">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spans="1:26" ht="15.75" customHeight="1" x14ac:dyDescent="0.3">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spans="1:26" ht="15.75" customHeight="1" x14ac:dyDescent="0.3">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spans="1:26" ht="15.75" customHeight="1" x14ac:dyDescent="0.3">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spans="1:26" ht="15.75" customHeight="1" x14ac:dyDescent="0.3">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spans="1:26" ht="15.75" customHeight="1" x14ac:dyDescent="0.3">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spans="1:26" ht="15.75" customHeight="1" x14ac:dyDescent="0.3">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spans="1:26" ht="15.75" customHeight="1" x14ac:dyDescent="0.3">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spans="1:26" ht="15.75" customHeight="1" x14ac:dyDescent="0.3">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spans="1:26" ht="15.75" customHeight="1" x14ac:dyDescent="0.3">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spans="1:26" ht="15.75" customHeight="1" x14ac:dyDescent="0.3">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spans="1:26" ht="15.75" customHeight="1" x14ac:dyDescent="0.3">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spans="1:26" ht="15.75" customHeight="1" x14ac:dyDescent="0.3">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spans="1:26" ht="15.75" customHeight="1" x14ac:dyDescent="0.3">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spans="1:26" ht="15.75" customHeight="1" x14ac:dyDescent="0.3">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spans="1:26" ht="15.75" customHeight="1" x14ac:dyDescent="0.3">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spans="1:26" ht="15.75" customHeight="1" x14ac:dyDescent="0.3">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spans="1:26" ht="15.75" customHeight="1" x14ac:dyDescent="0.3">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spans="1:26" ht="15.75" customHeight="1" x14ac:dyDescent="0.3">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spans="1:26" ht="15.75" customHeight="1" x14ac:dyDescent="0.3">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spans="1:26" ht="15.75" customHeight="1" x14ac:dyDescent="0.3">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spans="1:26" ht="15.75" customHeight="1" x14ac:dyDescent="0.3">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spans="1:26" ht="15.75" customHeight="1" x14ac:dyDescent="0.3">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spans="1:26" ht="15.75" customHeight="1" x14ac:dyDescent="0.3">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spans="1:26" ht="15.75" customHeight="1" x14ac:dyDescent="0.3">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spans="1:26" ht="15.75" customHeight="1" x14ac:dyDescent="0.3">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spans="1:26" ht="15.75" customHeight="1" x14ac:dyDescent="0.3">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spans="1:26" ht="15.75" customHeight="1" x14ac:dyDescent="0.3">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spans="1:26" ht="15.75" customHeight="1" x14ac:dyDescent="0.3">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spans="1:26" ht="15.75" customHeight="1" x14ac:dyDescent="0.3">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spans="1:26" ht="15.75" customHeight="1" x14ac:dyDescent="0.3">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spans="1:26" ht="15.75" customHeight="1" x14ac:dyDescent="0.3">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spans="1:26" ht="15.75" customHeight="1" x14ac:dyDescent="0.3">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spans="1:26" ht="15.75" customHeight="1" x14ac:dyDescent="0.3">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spans="1:26" ht="15.75" customHeight="1" x14ac:dyDescent="0.3">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spans="1:26" ht="15.75" customHeight="1" x14ac:dyDescent="0.3">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spans="1:26" ht="15.75" customHeight="1" x14ac:dyDescent="0.3">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spans="1:26" ht="15.75" customHeight="1" x14ac:dyDescent="0.3">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spans="1:26" ht="15.75" customHeight="1" x14ac:dyDescent="0.3">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spans="1:26" ht="15.75" customHeight="1" x14ac:dyDescent="0.3">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spans="1:26" ht="15.75" customHeight="1" x14ac:dyDescent="0.3">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spans="1:26" ht="15.75" customHeight="1" x14ac:dyDescent="0.3">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spans="1:26" ht="15.75" customHeight="1" x14ac:dyDescent="0.3">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spans="1:26" ht="15.75" customHeight="1" x14ac:dyDescent="0.3">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spans="1:26" ht="15.75" customHeight="1" x14ac:dyDescent="0.3">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spans="1:26" ht="15.75" customHeight="1" x14ac:dyDescent="0.3">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spans="1:26" ht="15.75" customHeight="1" x14ac:dyDescent="0.3">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spans="1:26" ht="15.75" customHeight="1" x14ac:dyDescent="0.3">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spans="1:26" ht="15.75" customHeight="1" x14ac:dyDescent="0.3">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spans="1:26" ht="15.75" customHeight="1" x14ac:dyDescent="0.3">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spans="1:26" ht="15.75" customHeight="1" x14ac:dyDescent="0.3">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spans="1:26" ht="15.75" customHeight="1" x14ac:dyDescent="0.3">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spans="1:26" ht="15.75" customHeight="1" x14ac:dyDescent="0.3">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spans="1:26" ht="15.75" customHeight="1" x14ac:dyDescent="0.3">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spans="1:26" ht="15.75" customHeight="1" x14ac:dyDescent="0.3">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spans="1:26" ht="15.75" customHeight="1" x14ac:dyDescent="0.3">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spans="1:26" ht="15.75" customHeight="1" x14ac:dyDescent="0.3">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spans="1:26" ht="15.75" customHeight="1" x14ac:dyDescent="0.3">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spans="1:26" ht="15.75" customHeight="1" x14ac:dyDescent="0.3">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spans="1:26" ht="15.75" customHeight="1" x14ac:dyDescent="0.3">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spans="1:26" ht="15.75" customHeight="1" x14ac:dyDescent="0.3">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spans="1:26" ht="15.75" customHeight="1" x14ac:dyDescent="0.3">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spans="1:26" ht="15.75" customHeight="1" x14ac:dyDescent="0.3">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spans="1:26" ht="15.75" customHeight="1" x14ac:dyDescent="0.3">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spans="1:26" ht="15.75" customHeight="1" x14ac:dyDescent="0.3">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spans="1:26" ht="15.75" customHeight="1" x14ac:dyDescent="0.3">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spans="1:26" ht="15.75" customHeight="1" x14ac:dyDescent="0.3">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spans="1:26" ht="15.75" customHeight="1" x14ac:dyDescent="0.3">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spans="1:26" ht="15.75" customHeight="1" x14ac:dyDescent="0.3">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spans="1:26" ht="15.75" customHeight="1" x14ac:dyDescent="0.3">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spans="1:26" ht="15.75" customHeight="1" x14ac:dyDescent="0.3">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spans="1:26" ht="15.75" customHeight="1" x14ac:dyDescent="0.3">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spans="1:26" ht="15.75" customHeight="1" x14ac:dyDescent="0.3">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spans="1:26" ht="15.75" customHeight="1" x14ac:dyDescent="0.3">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spans="1:26" ht="15.75" customHeight="1" x14ac:dyDescent="0.3">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spans="1:26" ht="15.75" customHeight="1" x14ac:dyDescent="0.3">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spans="1:26" ht="15.75" customHeight="1" x14ac:dyDescent="0.3">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spans="1:26" ht="15.75" customHeight="1" x14ac:dyDescent="0.3">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spans="1:26" ht="15.75" customHeight="1" x14ac:dyDescent="0.3">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spans="1:26" ht="15.75" customHeight="1" x14ac:dyDescent="0.3">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spans="1:26" ht="15.75" customHeight="1" x14ac:dyDescent="0.3">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spans="1:26" ht="15.75" customHeight="1" x14ac:dyDescent="0.3">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spans="1:26" ht="15.75" customHeight="1" x14ac:dyDescent="0.3">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spans="1:26" ht="15.75" customHeight="1" x14ac:dyDescent="0.3">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spans="1:26" ht="15.75" customHeight="1" x14ac:dyDescent="0.3">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spans="1:26" ht="15.75" customHeight="1" x14ac:dyDescent="0.3">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spans="1:26" ht="15.75" customHeight="1" x14ac:dyDescent="0.3">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spans="1:26" ht="15.75" customHeight="1" x14ac:dyDescent="0.3">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spans="1:26" ht="15.75" customHeight="1" x14ac:dyDescent="0.3">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spans="1:26" ht="15.75" customHeight="1" x14ac:dyDescent="0.3">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spans="1:26" ht="15.75" customHeight="1" x14ac:dyDescent="0.3">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spans="1:26" ht="15.75" customHeight="1" x14ac:dyDescent="0.3">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spans="1:26" ht="15.75" customHeight="1" x14ac:dyDescent="0.3">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spans="1:26" ht="15.75" customHeight="1" x14ac:dyDescent="0.3">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spans="1:26" ht="15.75" customHeight="1" x14ac:dyDescent="0.3">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spans="1:26" ht="15.75" customHeight="1" x14ac:dyDescent="0.3">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spans="1:26" ht="15.75" customHeight="1" x14ac:dyDescent="0.3">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spans="1:26" ht="15.75" customHeight="1" x14ac:dyDescent="0.3">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spans="1:26" ht="15.75" customHeight="1" x14ac:dyDescent="0.3">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spans="1:26" ht="15.75" customHeight="1" x14ac:dyDescent="0.3">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spans="1:26" ht="15.75" customHeight="1" x14ac:dyDescent="0.3">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spans="1:26" ht="15.75" customHeight="1" x14ac:dyDescent="0.3">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spans="1:26" ht="15.75" customHeight="1" x14ac:dyDescent="0.3">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spans="1:26" ht="15.75" customHeight="1" x14ac:dyDescent="0.3">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spans="1:26" ht="15.75" customHeight="1" x14ac:dyDescent="0.3">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spans="1:26" ht="15.75" customHeight="1" x14ac:dyDescent="0.3">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spans="1:26" ht="15.75" customHeight="1" x14ac:dyDescent="0.3">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spans="1:26" ht="15.75" customHeight="1" x14ac:dyDescent="0.3">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spans="1:26" ht="15.75" customHeight="1" x14ac:dyDescent="0.3">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spans="1:26" ht="15.75" customHeight="1" x14ac:dyDescent="0.3">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spans="1:26" ht="15.75" customHeight="1" x14ac:dyDescent="0.3">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spans="1:26" ht="15.75" customHeight="1" x14ac:dyDescent="0.3">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spans="1:26" ht="15.75" customHeight="1" x14ac:dyDescent="0.3">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spans="1:26" ht="15.75" customHeight="1" x14ac:dyDescent="0.3">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spans="1:26" ht="15.75" customHeight="1" x14ac:dyDescent="0.3">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spans="1:26" ht="15.75" customHeight="1" x14ac:dyDescent="0.3">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spans="1:26" ht="15.75" customHeight="1" x14ac:dyDescent="0.3">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spans="1:26" ht="15.75" customHeight="1" x14ac:dyDescent="0.3">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spans="1:26" ht="15.75" customHeight="1" x14ac:dyDescent="0.3">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spans="1:26" ht="15.75" customHeight="1" x14ac:dyDescent="0.3">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spans="1:26" ht="15.75" customHeight="1" x14ac:dyDescent="0.3">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spans="1:26" ht="15.75" customHeight="1" x14ac:dyDescent="0.3">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spans="1:26" ht="15.75" customHeight="1" x14ac:dyDescent="0.3">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spans="1:26" ht="15.75" customHeight="1" x14ac:dyDescent="0.3">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spans="1:26" ht="15.75" customHeight="1" x14ac:dyDescent="0.3">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spans="1:26" ht="15.75" customHeight="1" x14ac:dyDescent="0.3">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spans="1:26" ht="15.75" customHeight="1" x14ac:dyDescent="0.3">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spans="1:26" ht="15.75" customHeight="1" x14ac:dyDescent="0.3">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spans="1:26" ht="15.75" customHeight="1" x14ac:dyDescent="0.3">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spans="1:26" ht="15.75" customHeight="1" x14ac:dyDescent="0.3">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spans="1:26" ht="15.75" customHeight="1" x14ac:dyDescent="0.3">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spans="1:26" ht="15.75" customHeight="1" x14ac:dyDescent="0.3">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spans="1:26" ht="15.75" customHeight="1" x14ac:dyDescent="0.3">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spans="1:26" ht="15.75" customHeight="1" x14ac:dyDescent="0.3">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spans="1:26" ht="15.75" customHeight="1" x14ac:dyDescent="0.3">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spans="1:26" ht="15.75" customHeight="1" x14ac:dyDescent="0.3">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spans="1:26" ht="15.75" customHeight="1" x14ac:dyDescent="0.3">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spans="1:26" ht="15.75" customHeight="1" x14ac:dyDescent="0.3">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spans="1:26" ht="15.75" customHeight="1" x14ac:dyDescent="0.3">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spans="1:26" ht="15.75" customHeight="1" x14ac:dyDescent="0.3">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spans="1:26" ht="15.75" customHeight="1" x14ac:dyDescent="0.3">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spans="1:26" ht="15.75" customHeight="1" x14ac:dyDescent="0.3">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spans="1:26" ht="15.75" customHeight="1" x14ac:dyDescent="0.3">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spans="1:26" ht="15.75" customHeight="1" x14ac:dyDescent="0.3">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spans="1:26" ht="15.75" customHeight="1" x14ac:dyDescent="0.3">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spans="1:26" ht="15.75" customHeight="1" x14ac:dyDescent="0.3">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spans="1:26" ht="15.75" customHeight="1" x14ac:dyDescent="0.3">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spans="1:26" ht="15.75" customHeight="1" x14ac:dyDescent="0.3">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spans="1:26" ht="15.75" customHeight="1" x14ac:dyDescent="0.3">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spans="1:26" ht="15.75" customHeight="1" x14ac:dyDescent="0.3">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spans="1:26" ht="15.75" customHeight="1" x14ac:dyDescent="0.3">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spans="1:26" ht="15.75" customHeight="1" x14ac:dyDescent="0.3">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spans="1:26" ht="15.75" customHeight="1" x14ac:dyDescent="0.3">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spans="1:26" ht="15.75" customHeight="1" x14ac:dyDescent="0.3">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spans="1:26" ht="15.75" customHeight="1" x14ac:dyDescent="0.3">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spans="1:26" ht="15.75" customHeight="1" x14ac:dyDescent="0.3">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spans="1:26" ht="15.75" customHeight="1" x14ac:dyDescent="0.3">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spans="1:26" ht="15.75" customHeight="1" x14ac:dyDescent="0.3">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spans="1:26" ht="15.75" customHeight="1" x14ac:dyDescent="0.3">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spans="1:26" ht="15.75" customHeight="1" x14ac:dyDescent="0.3">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spans="1:26" ht="15.75" customHeight="1" x14ac:dyDescent="0.3">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spans="1:26" ht="15.75" customHeight="1" x14ac:dyDescent="0.3">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spans="1:26" ht="15.75" customHeight="1" x14ac:dyDescent="0.3">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spans="1:26" ht="15.75" customHeight="1" x14ac:dyDescent="0.3">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spans="1:26" ht="15.75" customHeight="1" x14ac:dyDescent="0.3">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spans="1:26" ht="15.75" customHeight="1" x14ac:dyDescent="0.3">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spans="1:26" ht="15.75" customHeight="1" x14ac:dyDescent="0.3">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spans="1:26" ht="15.75" customHeight="1" x14ac:dyDescent="0.3">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spans="1:26" ht="15.75" customHeight="1" x14ac:dyDescent="0.3">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spans="1:26" ht="15.75" customHeight="1" x14ac:dyDescent="0.3">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spans="1:26" ht="15.75" customHeight="1" x14ac:dyDescent="0.3">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spans="1:26" ht="15.75" customHeight="1" x14ac:dyDescent="0.3">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spans="1:26" ht="15.75" customHeight="1" x14ac:dyDescent="0.3">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spans="1:26" ht="15.75" customHeight="1" x14ac:dyDescent="0.3">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spans="1:26" ht="15.75" customHeight="1" x14ac:dyDescent="0.3">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spans="1:26" ht="15.75" customHeight="1" x14ac:dyDescent="0.3">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spans="1:26" ht="15.75" customHeight="1" x14ac:dyDescent="0.3">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spans="1:26" ht="15.75" customHeight="1" x14ac:dyDescent="0.3">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spans="1:26" ht="15.75" customHeight="1" x14ac:dyDescent="0.3">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spans="1:26" ht="15.75" customHeight="1" x14ac:dyDescent="0.3">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mergeCells count="10">
    <mergeCell ref="B25:D25"/>
    <mergeCell ref="E18:E19"/>
    <mergeCell ref="E23:E24"/>
    <mergeCell ref="B2:C2"/>
    <mergeCell ref="B11:C11"/>
    <mergeCell ref="B14:C14"/>
    <mergeCell ref="B16:D16"/>
    <mergeCell ref="B18:D19"/>
    <mergeCell ref="B20:D20"/>
    <mergeCell ref="B21:D21"/>
  </mergeCells>
  <pageMargins left="0.7" right="0.7" top="0.75" bottom="0.75"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1001"/>
  <sheetViews>
    <sheetView view="pageBreakPreview" topLeftCell="A70" zoomScale="60" zoomScaleNormal="100" workbookViewId="0">
      <selection activeCell="B74" sqref="B74"/>
    </sheetView>
  </sheetViews>
  <sheetFormatPr defaultColWidth="14.42578125" defaultRowHeight="15" customHeight="1" x14ac:dyDescent="0.25"/>
  <cols>
    <col min="1" max="1" width="5.7109375" customWidth="1"/>
    <col min="2" max="2" width="65.7109375" customWidth="1"/>
    <col min="3" max="3" width="20.28515625" customWidth="1"/>
    <col min="4" max="7" width="18.7109375" customWidth="1"/>
    <col min="8" max="8" width="18.5703125" customWidth="1"/>
    <col min="9" max="9" width="9.140625" hidden="1" customWidth="1"/>
    <col min="10" max="26" width="8" customWidth="1"/>
  </cols>
  <sheetData>
    <row r="1" spans="1:26" ht="30" customHeight="1" x14ac:dyDescent="0.3">
      <c r="A1" s="248" t="s">
        <v>0</v>
      </c>
      <c r="B1" s="249"/>
      <c r="C1" s="249"/>
      <c r="D1" s="249"/>
      <c r="E1" s="249"/>
      <c r="F1" s="249"/>
      <c r="G1" s="249"/>
      <c r="H1" s="249"/>
    </row>
    <row r="2" spans="1:26" ht="30" customHeight="1" x14ac:dyDescent="0.3">
      <c r="A2" s="250" t="s">
        <v>60</v>
      </c>
      <c r="B2" s="251"/>
      <c r="C2" s="251"/>
      <c r="D2" s="251"/>
      <c r="E2" s="251"/>
      <c r="F2" s="251"/>
      <c r="G2" s="251"/>
      <c r="H2" s="251"/>
      <c r="I2" s="2"/>
      <c r="J2" s="1"/>
      <c r="K2" s="1"/>
      <c r="L2" s="1"/>
      <c r="M2" s="1"/>
      <c r="N2" s="1"/>
      <c r="O2" s="1"/>
      <c r="P2" s="1"/>
      <c r="Q2" s="1"/>
      <c r="R2" s="1"/>
      <c r="S2" s="1"/>
      <c r="T2" s="1"/>
      <c r="U2" s="1"/>
      <c r="V2" s="1"/>
      <c r="W2" s="1"/>
      <c r="X2" s="1"/>
      <c r="Y2" s="1"/>
      <c r="Z2" s="1"/>
    </row>
    <row r="3" spans="1:26" ht="30" customHeight="1" x14ac:dyDescent="0.3">
      <c r="A3" s="252" t="s">
        <v>61</v>
      </c>
      <c r="B3" s="253"/>
      <c r="C3" s="242">
        <v>1</v>
      </c>
      <c r="D3" s="242">
        <v>2</v>
      </c>
      <c r="E3" s="242">
        <v>3</v>
      </c>
      <c r="F3" s="242">
        <v>4</v>
      </c>
      <c r="G3" s="242">
        <v>5</v>
      </c>
      <c r="H3" s="242" t="s">
        <v>3</v>
      </c>
      <c r="I3" s="3"/>
      <c r="J3" s="1"/>
      <c r="K3" s="1"/>
      <c r="L3" s="1"/>
      <c r="M3" s="1"/>
      <c r="N3" s="1"/>
      <c r="O3" s="1"/>
      <c r="P3" s="1"/>
      <c r="Q3" s="1"/>
      <c r="R3" s="1"/>
      <c r="S3" s="1"/>
      <c r="T3" s="1"/>
      <c r="U3" s="1"/>
      <c r="V3" s="1"/>
      <c r="W3" s="1"/>
      <c r="X3" s="1"/>
      <c r="Y3" s="1"/>
      <c r="Z3" s="1"/>
    </row>
    <row r="4" spans="1:26" ht="30" customHeight="1" x14ac:dyDescent="0.3">
      <c r="A4" s="234" t="s">
        <v>62</v>
      </c>
      <c r="B4" s="229"/>
      <c r="C4" s="232"/>
      <c r="D4" s="232"/>
      <c r="E4" s="232"/>
      <c r="F4" s="232"/>
      <c r="G4" s="232"/>
      <c r="H4" s="232"/>
      <c r="I4" s="3"/>
      <c r="J4" s="1"/>
      <c r="K4" s="1"/>
      <c r="L4" s="1"/>
      <c r="M4" s="1"/>
      <c r="N4" s="1"/>
      <c r="O4" s="1"/>
      <c r="P4" s="1"/>
      <c r="Q4" s="1"/>
      <c r="R4" s="1"/>
      <c r="S4" s="1"/>
      <c r="T4" s="1"/>
      <c r="U4" s="1"/>
      <c r="V4" s="1"/>
      <c r="W4" s="1"/>
      <c r="X4" s="1"/>
      <c r="Y4" s="1"/>
      <c r="Z4" s="1"/>
    </row>
    <row r="5" spans="1:26" ht="30" customHeight="1" x14ac:dyDescent="0.3">
      <c r="A5" s="230" t="s">
        <v>63</v>
      </c>
      <c r="B5" s="229"/>
      <c r="C5" s="233"/>
      <c r="D5" s="233"/>
      <c r="E5" s="233"/>
      <c r="F5" s="233"/>
      <c r="G5" s="233"/>
      <c r="H5" s="233"/>
      <c r="I5" s="3"/>
      <c r="J5" s="1"/>
      <c r="K5" s="1"/>
      <c r="L5" s="1"/>
      <c r="M5" s="1"/>
      <c r="N5" s="1"/>
      <c r="O5" s="1"/>
      <c r="P5" s="1"/>
      <c r="Q5" s="1"/>
      <c r="R5" s="1"/>
      <c r="S5" s="1"/>
      <c r="T5" s="1"/>
      <c r="U5" s="1"/>
      <c r="V5" s="1"/>
      <c r="W5" s="1"/>
      <c r="X5" s="1"/>
      <c r="Y5" s="1"/>
      <c r="Z5" s="1"/>
    </row>
    <row r="6" spans="1:26" ht="99" customHeight="1" x14ac:dyDescent="0.25">
      <c r="A6" s="32">
        <v>1</v>
      </c>
      <c r="B6" s="30" t="s">
        <v>610</v>
      </c>
      <c r="C6" s="26" t="s">
        <v>64</v>
      </c>
      <c r="D6" s="26" t="s">
        <v>65</v>
      </c>
      <c r="E6" s="26" t="s">
        <v>66</v>
      </c>
      <c r="F6" s="26" t="s">
        <v>67</v>
      </c>
      <c r="G6" s="26" t="s">
        <v>68</v>
      </c>
      <c r="H6" s="28"/>
      <c r="I6" s="3"/>
      <c r="J6" s="1"/>
      <c r="K6" s="1"/>
      <c r="L6" s="1"/>
      <c r="M6" s="1"/>
      <c r="N6" s="1"/>
      <c r="O6" s="1"/>
      <c r="P6" s="1"/>
      <c r="Q6" s="1"/>
      <c r="R6" s="1"/>
      <c r="S6" s="1"/>
      <c r="T6" s="1"/>
      <c r="U6" s="1"/>
      <c r="V6" s="1"/>
      <c r="W6" s="1"/>
      <c r="X6" s="1"/>
      <c r="Y6" s="1"/>
      <c r="Z6" s="1"/>
    </row>
    <row r="7" spans="1:26" ht="30" customHeight="1" x14ac:dyDescent="0.3">
      <c r="A7" s="230" t="s">
        <v>69</v>
      </c>
      <c r="B7" s="226"/>
      <c r="C7" s="227"/>
      <c r="D7" s="228"/>
      <c r="E7" s="228"/>
      <c r="F7" s="228"/>
      <c r="G7" s="228"/>
      <c r="H7" s="229"/>
      <c r="I7" s="3"/>
      <c r="J7" s="1"/>
      <c r="K7" s="1"/>
      <c r="L7" s="1"/>
      <c r="M7" s="1"/>
      <c r="N7" s="1"/>
      <c r="O7" s="1"/>
      <c r="P7" s="1"/>
      <c r="Q7" s="1"/>
      <c r="R7" s="1"/>
      <c r="S7" s="1"/>
      <c r="T7" s="1"/>
      <c r="U7" s="1"/>
      <c r="V7" s="1"/>
      <c r="W7" s="1"/>
      <c r="X7" s="1"/>
      <c r="Y7" s="1"/>
      <c r="Z7" s="1"/>
    </row>
    <row r="8" spans="1:26" ht="72" customHeight="1" x14ac:dyDescent="0.25">
      <c r="A8" s="24">
        <v>2</v>
      </c>
      <c r="B8" s="56" t="s">
        <v>70</v>
      </c>
      <c r="C8" s="26" t="s">
        <v>71</v>
      </c>
      <c r="D8" s="50"/>
      <c r="E8" s="26" t="s">
        <v>72</v>
      </c>
      <c r="F8" s="50"/>
      <c r="G8" s="26" t="s">
        <v>73</v>
      </c>
      <c r="H8" s="28"/>
      <c r="I8" s="3"/>
      <c r="J8" s="1"/>
      <c r="K8" s="1"/>
      <c r="L8" s="1"/>
      <c r="M8" s="1"/>
      <c r="N8" s="1"/>
      <c r="O8" s="1"/>
      <c r="P8" s="1"/>
      <c r="Q8" s="1"/>
      <c r="R8" s="1"/>
      <c r="S8" s="1"/>
      <c r="T8" s="1"/>
      <c r="U8" s="1"/>
      <c r="V8" s="1"/>
      <c r="W8" s="1"/>
      <c r="X8" s="1"/>
      <c r="Y8" s="1"/>
      <c r="Z8" s="1"/>
    </row>
    <row r="9" spans="1:26" ht="91.5" customHeight="1" x14ac:dyDescent="0.25">
      <c r="A9" s="32">
        <v>3</v>
      </c>
      <c r="B9" s="56" t="s">
        <v>74</v>
      </c>
      <c r="C9" s="26" t="s">
        <v>75</v>
      </c>
      <c r="D9" s="50"/>
      <c r="E9" s="26" t="s">
        <v>76</v>
      </c>
      <c r="F9" s="50"/>
      <c r="G9" s="26" t="s">
        <v>77</v>
      </c>
      <c r="H9" s="28"/>
      <c r="I9" s="3"/>
      <c r="J9" s="1"/>
      <c r="K9" s="1"/>
      <c r="L9" s="1"/>
      <c r="M9" s="1"/>
      <c r="N9" s="1"/>
      <c r="O9" s="1"/>
      <c r="P9" s="1"/>
      <c r="Q9" s="1"/>
      <c r="R9" s="1"/>
      <c r="S9" s="1"/>
      <c r="T9" s="1"/>
      <c r="U9" s="1"/>
      <c r="V9" s="1"/>
      <c r="W9" s="1"/>
      <c r="X9" s="1"/>
      <c r="Y9" s="1"/>
      <c r="Z9" s="1"/>
    </row>
    <row r="10" spans="1:26" ht="30" customHeight="1" x14ac:dyDescent="0.3">
      <c r="A10" s="230" t="s">
        <v>78</v>
      </c>
      <c r="B10" s="226"/>
      <c r="C10" s="227"/>
      <c r="D10" s="228"/>
      <c r="E10" s="228"/>
      <c r="F10" s="228"/>
      <c r="G10" s="228"/>
      <c r="H10" s="229"/>
      <c r="I10" s="3"/>
      <c r="J10" s="1"/>
      <c r="K10" s="1"/>
      <c r="L10" s="1"/>
      <c r="M10" s="1"/>
      <c r="N10" s="1"/>
      <c r="O10" s="1"/>
      <c r="P10" s="1"/>
      <c r="Q10" s="1"/>
      <c r="R10" s="1"/>
      <c r="S10" s="1"/>
      <c r="T10" s="1"/>
      <c r="U10" s="1"/>
      <c r="V10" s="1"/>
      <c r="W10" s="1"/>
      <c r="X10" s="1"/>
      <c r="Y10" s="1"/>
      <c r="Z10" s="1"/>
    </row>
    <row r="11" spans="1:26" ht="81" customHeight="1" x14ac:dyDescent="0.25">
      <c r="A11" s="32">
        <v>4</v>
      </c>
      <c r="B11" s="25" t="s">
        <v>79</v>
      </c>
      <c r="C11" s="26" t="s">
        <v>80</v>
      </c>
      <c r="D11" s="50"/>
      <c r="E11" s="26" t="s">
        <v>81</v>
      </c>
      <c r="F11" s="50"/>
      <c r="G11" s="26" t="s">
        <v>82</v>
      </c>
      <c r="H11" s="28"/>
      <c r="I11" s="3"/>
      <c r="J11" s="1"/>
      <c r="K11" s="1"/>
      <c r="L11" s="1"/>
      <c r="M11" s="1"/>
      <c r="N11" s="1"/>
      <c r="O11" s="1"/>
      <c r="P11" s="1"/>
      <c r="Q11" s="1"/>
      <c r="R11" s="1"/>
      <c r="S11" s="1"/>
      <c r="T11" s="1"/>
      <c r="U11" s="1"/>
      <c r="V11" s="1"/>
      <c r="W11" s="1"/>
      <c r="X11" s="1"/>
      <c r="Y11" s="1"/>
      <c r="Z11" s="1"/>
    </row>
    <row r="12" spans="1:26" ht="93.75" customHeight="1" x14ac:dyDescent="0.25">
      <c r="A12" s="32">
        <v>5</v>
      </c>
      <c r="B12" s="25" t="s">
        <v>83</v>
      </c>
      <c r="C12" s="26" t="s">
        <v>84</v>
      </c>
      <c r="D12" s="50"/>
      <c r="E12" s="26" t="s">
        <v>85</v>
      </c>
      <c r="F12" s="50"/>
      <c r="G12" s="26" t="s">
        <v>86</v>
      </c>
      <c r="H12" s="28"/>
      <c r="I12" s="3"/>
      <c r="J12" s="1"/>
      <c r="K12" s="1"/>
      <c r="L12" s="1"/>
      <c r="M12" s="1"/>
      <c r="N12" s="1"/>
      <c r="O12" s="1"/>
      <c r="P12" s="1"/>
      <c r="Q12" s="1"/>
      <c r="R12" s="1"/>
      <c r="S12" s="1"/>
      <c r="T12" s="1"/>
      <c r="U12" s="1"/>
      <c r="V12" s="1"/>
      <c r="W12" s="1"/>
      <c r="X12" s="1"/>
      <c r="Y12" s="1"/>
      <c r="Z12" s="1"/>
    </row>
    <row r="13" spans="1:26" ht="30" customHeight="1" x14ac:dyDescent="0.3">
      <c r="A13" s="230" t="s">
        <v>87</v>
      </c>
      <c r="B13" s="226"/>
      <c r="C13" s="227"/>
      <c r="D13" s="228"/>
      <c r="E13" s="228"/>
      <c r="F13" s="228"/>
      <c r="G13" s="228"/>
      <c r="H13" s="229"/>
      <c r="I13" s="3"/>
      <c r="J13" s="1"/>
      <c r="K13" s="1"/>
      <c r="L13" s="1"/>
      <c r="M13" s="1"/>
      <c r="N13" s="1"/>
      <c r="O13" s="1"/>
      <c r="P13" s="1"/>
      <c r="Q13" s="1"/>
      <c r="R13" s="1"/>
      <c r="S13" s="1"/>
      <c r="T13" s="1"/>
      <c r="U13" s="1"/>
      <c r="V13" s="1"/>
      <c r="W13" s="1"/>
      <c r="X13" s="1"/>
      <c r="Y13" s="1"/>
      <c r="Z13" s="1"/>
    </row>
    <row r="14" spans="1:26" ht="30" customHeight="1" x14ac:dyDescent="0.3">
      <c r="A14" s="230" t="s">
        <v>88</v>
      </c>
      <c r="B14" s="226"/>
      <c r="C14" s="227"/>
      <c r="D14" s="228"/>
      <c r="E14" s="228"/>
      <c r="F14" s="228"/>
      <c r="G14" s="228"/>
      <c r="H14" s="229"/>
      <c r="I14" s="3"/>
      <c r="J14" s="1"/>
      <c r="K14" s="1"/>
      <c r="L14" s="1"/>
      <c r="M14" s="1"/>
      <c r="N14" s="1"/>
      <c r="O14" s="1"/>
      <c r="P14" s="1"/>
      <c r="Q14" s="1"/>
      <c r="R14" s="1"/>
      <c r="S14" s="1"/>
      <c r="T14" s="1"/>
      <c r="U14" s="1"/>
      <c r="V14" s="1"/>
      <c r="W14" s="1"/>
      <c r="X14" s="1"/>
      <c r="Y14" s="1"/>
      <c r="Z14" s="1"/>
    </row>
    <row r="15" spans="1:26" ht="129.75" customHeight="1" x14ac:dyDescent="0.25">
      <c r="A15" s="32">
        <v>6</v>
      </c>
      <c r="B15" s="56" t="s">
        <v>617</v>
      </c>
      <c r="C15" s="26" t="s">
        <v>618</v>
      </c>
      <c r="D15" s="50"/>
      <c r="E15" s="26" t="s">
        <v>619</v>
      </c>
      <c r="F15" s="50"/>
      <c r="G15" s="26" t="s">
        <v>620</v>
      </c>
      <c r="H15" s="28"/>
      <c r="I15" s="3"/>
      <c r="J15" s="1"/>
      <c r="K15" s="1"/>
      <c r="L15" s="1"/>
      <c r="M15" s="1"/>
      <c r="N15" s="1"/>
      <c r="O15" s="1"/>
      <c r="P15" s="1"/>
      <c r="Q15" s="1"/>
      <c r="R15" s="1"/>
      <c r="S15" s="1"/>
      <c r="T15" s="1"/>
      <c r="U15" s="1"/>
      <c r="V15" s="1"/>
      <c r="W15" s="1"/>
      <c r="X15" s="1"/>
      <c r="Y15" s="1"/>
      <c r="Z15" s="1"/>
    </row>
    <row r="16" spans="1:26" ht="133.5" customHeight="1" x14ac:dyDescent="0.25">
      <c r="A16" s="32">
        <v>7</v>
      </c>
      <c r="B16" s="25" t="s">
        <v>611</v>
      </c>
      <c r="C16" s="26" t="s">
        <v>89</v>
      </c>
      <c r="D16" s="50"/>
      <c r="E16" s="26" t="s">
        <v>90</v>
      </c>
      <c r="F16" s="50"/>
      <c r="G16" s="26" t="s">
        <v>91</v>
      </c>
      <c r="H16" s="28"/>
      <c r="I16" s="3"/>
      <c r="J16" s="1"/>
      <c r="K16" s="1"/>
      <c r="L16" s="1"/>
      <c r="M16" s="1"/>
      <c r="N16" s="1"/>
      <c r="O16" s="1"/>
      <c r="P16" s="1"/>
      <c r="Q16" s="1"/>
      <c r="R16" s="1"/>
      <c r="S16" s="1"/>
      <c r="T16" s="1"/>
      <c r="U16" s="1"/>
      <c r="V16" s="1"/>
      <c r="W16" s="1"/>
      <c r="X16" s="1"/>
      <c r="Y16" s="1"/>
      <c r="Z16" s="1"/>
    </row>
    <row r="17" spans="1:26" ht="30" customHeight="1" x14ac:dyDescent="0.3">
      <c r="A17" s="230" t="s">
        <v>92</v>
      </c>
      <c r="B17" s="226"/>
      <c r="C17" s="227"/>
      <c r="D17" s="228"/>
      <c r="E17" s="228"/>
      <c r="F17" s="228"/>
      <c r="G17" s="228"/>
      <c r="H17" s="229"/>
      <c r="I17" s="3"/>
      <c r="J17" s="1"/>
      <c r="K17" s="1"/>
      <c r="L17" s="1"/>
      <c r="M17" s="1"/>
      <c r="N17" s="1"/>
      <c r="O17" s="1"/>
      <c r="P17" s="1"/>
      <c r="Q17" s="1"/>
      <c r="R17" s="1"/>
      <c r="S17" s="1"/>
      <c r="T17" s="1"/>
      <c r="U17" s="1"/>
      <c r="V17" s="1"/>
      <c r="W17" s="1"/>
      <c r="X17" s="1"/>
      <c r="Y17" s="1"/>
      <c r="Z17" s="1"/>
    </row>
    <row r="18" spans="1:26" ht="88.5" customHeight="1" x14ac:dyDescent="0.25">
      <c r="A18" s="32">
        <v>8</v>
      </c>
      <c r="B18" s="56" t="s">
        <v>612</v>
      </c>
      <c r="C18" s="26" t="s">
        <v>93</v>
      </c>
      <c r="D18" s="50"/>
      <c r="E18" s="26" t="s">
        <v>94</v>
      </c>
      <c r="F18" s="50"/>
      <c r="G18" s="26" t="s">
        <v>95</v>
      </c>
      <c r="H18" s="28"/>
      <c r="I18" s="3"/>
      <c r="J18" s="1"/>
      <c r="K18" s="1"/>
      <c r="L18" s="1"/>
      <c r="M18" s="1"/>
      <c r="N18" s="1"/>
      <c r="O18" s="1"/>
      <c r="P18" s="1"/>
      <c r="Q18" s="1"/>
      <c r="R18" s="1"/>
      <c r="S18" s="1"/>
      <c r="T18" s="1"/>
      <c r="U18" s="1"/>
      <c r="V18" s="1"/>
      <c r="W18" s="1"/>
      <c r="X18" s="1"/>
      <c r="Y18" s="1"/>
      <c r="Z18" s="1"/>
    </row>
    <row r="19" spans="1:26" ht="96.75" customHeight="1" x14ac:dyDescent="0.25">
      <c r="A19" s="32">
        <v>9</v>
      </c>
      <c r="B19" s="56" t="s">
        <v>96</v>
      </c>
      <c r="C19" s="26" t="s">
        <v>97</v>
      </c>
      <c r="D19" s="50"/>
      <c r="E19" s="26" t="s">
        <v>98</v>
      </c>
      <c r="F19" s="50"/>
      <c r="G19" s="26" t="s">
        <v>99</v>
      </c>
      <c r="H19" s="28"/>
      <c r="I19" s="3"/>
      <c r="J19" s="1"/>
      <c r="K19" s="1"/>
      <c r="L19" s="1"/>
      <c r="M19" s="1"/>
      <c r="N19" s="1"/>
      <c r="O19" s="1"/>
      <c r="P19" s="1"/>
      <c r="Q19" s="1"/>
      <c r="R19" s="1"/>
      <c r="S19" s="1"/>
      <c r="T19" s="1"/>
      <c r="U19" s="1"/>
      <c r="V19" s="1"/>
      <c r="W19" s="1"/>
      <c r="X19" s="1"/>
      <c r="Y19" s="1"/>
      <c r="Z19" s="1"/>
    </row>
    <row r="20" spans="1:26" ht="102.75" customHeight="1" x14ac:dyDescent="0.25">
      <c r="A20" s="32">
        <v>10</v>
      </c>
      <c r="B20" s="56" t="s">
        <v>100</v>
      </c>
      <c r="C20" s="26" t="s">
        <v>101</v>
      </c>
      <c r="D20" s="50"/>
      <c r="E20" s="26" t="s">
        <v>643</v>
      </c>
      <c r="F20" s="50"/>
      <c r="G20" s="26" t="s">
        <v>644</v>
      </c>
      <c r="H20" s="28"/>
      <c r="I20" s="3"/>
      <c r="J20" s="1"/>
      <c r="K20" s="1"/>
      <c r="L20" s="1"/>
      <c r="M20" s="1"/>
      <c r="N20" s="1"/>
      <c r="O20" s="1"/>
      <c r="P20" s="1"/>
      <c r="Q20" s="1"/>
      <c r="R20" s="1"/>
      <c r="S20" s="1"/>
      <c r="T20" s="1"/>
      <c r="U20" s="1"/>
      <c r="V20" s="1"/>
      <c r="W20" s="1"/>
      <c r="X20" s="1"/>
      <c r="Y20" s="1"/>
      <c r="Z20" s="1"/>
    </row>
    <row r="21" spans="1:26" ht="90.75" customHeight="1" x14ac:dyDescent="0.25">
      <c r="A21" s="32">
        <v>11</v>
      </c>
      <c r="B21" s="56" t="s">
        <v>102</v>
      </c>
      <c r="C21" s="26" t="s">
        <v>103</v>
      </c>
      <c r="D21" s="50"/>
      <c r="E21" s="26" t="s">
        <v>104</v>
      </c>
      <c r="F21" s="50"/>
      <c r="G21" s="26" t="s">
        <v>105</v>
      </c>
      <c r="H21" s="28"/>
      <c r="I21" s="3"/>
      <c r="J21" s="1"/>
      <c r="K21" s="1"/>
      <c r="L21" s="1"/>
      <c r="M21" s="1"/>
      <c r="N21" s="1"/>
      <c r="O21" s="1"/>
      <c r="P21" s="1"/>
      <c r="Q21" s="1"/>
      <c r="R21" s="1"/>
      <c r="S21" s="1"/>
      <c r="T21" s="1"/>
      <c r="U21" s="1"/>
      <c r="V21" s="1"/>
      <c r="W21" s="1"/>
      <c r="X21" s="1"/>
      <c r="Y21" s="1"/>
      <c r="Z21" s="1"/>
    </row>
    <row r="22" spans="1:26" ht="140.25" customHeight="1" x14ac:dyDescent="0.25">
      <c r="A22" s="32">
        <v>12</v>
      </c>
      <c r="B22" s="56" t="s">
        <v>106</v>
      </c>
      <c r="C22" s="26" t="s">
        <v>107</v>
      </c>
      <c r="D22" s="50"/>
      <c r="E22" s="26" t="s">
        <v>108</v>
      </c>
      <c r="F22" s="50"/>
      <c r="G22" s="26" t="s">
        <v>109</v>
      </c>
      <c r="H22" s="28"/>
      <c r="I22" s="3"/>
      <c r="J22" s="1"/>
      <c r="K22" s="1"/>
      <c r="L22" s="1"/>
      <c r="M22" s="1"/>
      <c r="N22" s="1"/>
      <c r="O22" s="1"/>
      <c r="P22" s="1"/>
      <c r="Q22" s="1"/>
      <c r="R22" s="1"/>
      <c r="S22" s="1"/>
      <c r="T22" s="1"/>
      <c r="U22" s="1"/>
      <c r="V22" s="1"/>
      <c r="W22" s="1"/>
      <c r="X22" s="1"/>
      <c r="Y22" s="1"/>
      <c r="Z22" s="1"/>
    </row>
    <row r="23" spans="1:26" ht="102" customHeight="1" x14ac:dyDescent="0.25">
      <c r="A23" s="32">
        <v>13</v>
      </c>
      <c r="B23" s="56" t="s">
        <v>110</v>
      </c>
      <c r="C23" s="26" t="s">
        <v>111</v>
      </c>
      <c r="D23" s="50"/>
      <c r="E23" s="26" t="s">
        <v>112</v>
      </c>
      <c r="F23" s="50"/>
      <c r="G23" s="26" t="s">
        <v>113</v>
      </c>
      <c r="H23" s="28"/>
      <c r="I23" s="3"/>
      <c r="J23" s="1"/>
      <c r="K23" s="1"/>
      <c r="L23" s="1"/>
      <c r="M23" s="1"/>
      <c r="N23" s="1"/>
      <c r="O23" s="1"/>
      <c r="P23" s="1"/>
      <c r="Q23" s="1"/>
      <c r="R23" s="1"/>
      <c r="S23" s="1"/>
      <c r="T23" s="1"/>
      <c r="U23" s="1"/>
      <c r="V23" s="1"/>
      <c r="W23" s="1"/>
      <c r="X23" s="1"/>
      <c r="Y23" s="1"/>
      <c r="Z23" s="1"/>
    </row>
    <row r="24" spans="1:26" ht="30" customHeight="1" x14ac:dyDescent="0.3">
      <c r="A24" s="230" t="s">
        <v>114</v>
      </c>
      <c r="B24" s="226"/>
      <c r="C24" s="227"/>
      <c r="D24" s="228"/>
      <c r="E24" s="228"/>
      <c r="F24" s="228"/>
      <c r="G24" s="228"/>
      <c r="H24" s="229"/>
      <c r="I24" s="3"/>
      <c r="J24" s="1"/>
      <c r="K24" s="1"/>
      <c r="L24" s="1"/>
      <c r="M24" s="1"/>
      <c r="N24" s="1"/>
      <c r="O24" s="1"/>
      <c r="P24" s="1"/>
      <c r="Q24" s="1"/>
      <c r="R24" s="1"/>
      <c r="S24" s="1"/>
      <c r="T24" s="1"/>
      <c r="U24" s="1"/>
      <c r="V24" s="1"/>
      <c r="W24" s="1"/>
      <c r="X24" s="1"/>
      <c r="Y24" s="1"/>
      <c r="Z24" s="1"/>
    </row>
    <row r="25" spans="1:26" ht="111" customHeight="1" x14ac:dyDescent="0.25">
      <c r="A25" s="32">
        <v>14</v>
      </c>
      <c r="B25" s="56" t="s">
        <v>621</v>
      </c>
      <c r="C25" s="26" t="s">
        <v>115</v>
      </c>
      <c r="D25" s="50"/>
      <c r="E25" s="26" t="s">
        <v>116</v>
      </c>
      <c r="F25" s="50"/>
      <c r="G25" s="26" t="s">
        <v>117</v>
      </c>
      <c r="H25" s="28"/>
      <c r="I25" s="3"/>
      <c r="J25" s="1"/>
      <c r="K25" s="1"/>
      <c r="L25" s="1"/>
      <c r="M25" s="1"/>
      <c r="N25" s="1"/>
      <c r="O25" s="1"/>
      <c r="P25" s="1"/>
      <c r="Q25" s="1"/>
      <c r="R25" s="1"/>
      <c r="S25" s="1"/>
      <c r="T25" s="1"/>
      <c r="U25" s="1"/>
      <c r="V25" s="1"/>
      <c r="W25" s="1"/>
      <c r="X25" s="1"/>
      <c r="Y25" s="1"/>
      <c r="Z25" s="1"/>
    </row>
    <row r="26" spans="1:26" ht="60" customHeight="1" x14ac:dyDescent="0.25">
      <c r="A26" s="32">
        <v>15</v>
      </c>
      <c r="B26" s="56" t="s">
        <v>434</v>
      </c>
      <c r="C26" s="26" t="s">
        <v>118</v>
      </c>
      <c r="D26" s="50"/>
      <c r="E26" s="26" t="s">
        <v>119</v>
      </c>
      <c r="F26" s="50"/>
      <c r="G26" s="26" t="s">
        <v>120</v>
      </c>
      <c r="H26" s="28"/>
      <c r="I26" s="3"/>
      <c r="J26" s="1"/>
      <c r="K26" s="1"/>
      <c r="L26" s="1"/>
      <c r="M26" s="1"/>
      <c r="N26" s="1"/>
      <c r="O26" s="1"/>
      <c r="P26" s="1"/>
      <c r="Q26" s="1"/>
      <c r="R26" s="1"/>
      <c r="S26" s="1"/>
      <c r="T26" s="1"/>
      <c r="U26" s="1"/>
      <c r="V26" s="1"/>
      <c r="W26" s="1"/>
      <c r="X26" s="1"/>
      <c r="Y26" s="1"/>
      <c r="Z26" s="1"/>
    </row>
    <row r="27" spans="1:26" ht="69" customHeight="1" x14ac:dyDescent="0.25">
      <c r="A27" s="32">
        <v>16</v>
      </c>
      <c r="B27" s="56" t="s">
        <v>121</v>
      </c>
      <c r="C27" s="26" t="s">
        <v>122</v>
      </c>
      <c r="D27" s="50"/>
      <c r="E27" s="26" t="s">
        <v>123</v>
      </c>
      <c r="F27" s="50"/>
      <c r="G27" s="26" t="s">
        <v>124</v>
      </c>
      <c r="H27" s="28"/>
      <c r="I27" s="3"/>
      <c r="J27" s="1"/>
      <c r="K27" s="1"/>
      <c r="L27" s="1"/>
      <c r="M27" s="1"/>
      <c r="N27" s="1"/>
      <c r="O27" s="1"/>
      <c r="P27" s="1"/>
      <c r="Q27" s="1"/>
      <c r="R27" s="1"/>
      <c r="S27" s="1"/>
      <c r="T27" s="1"/>
      <c r="U27" s="1"/>
      <c r="V27" s="1"/>
      <c r="W27" s="1"/>
      <c r="X27" s="1"/>
      <c r="Y27" s="1"/>
      <c r="Z27" s="1"/>
    </row>
    <row r="28" spans="1:26" ht="111.75" customHeight="1" x14ac:dyDescent="0.25">
      <c r="A28" s="32">
        <v>17</v>
      </c>
      <c r="B28" s="56" t="s">
        <v>125</v>
      </c>
      <c r="C28" s="26" t="s">
        <v>126</v>
      </c>
      <c r="D28" s="50"/>
      <c r="E28" s="26" t="s">
        <v>127</v>
      </c>
      <c r="F28" s="50"/>
      <c r="G28" s="26" t="s">
        <v>128</v>
      </c>
      <c r="H28" s="28"/>
      <c r="I28" s="3"/>
      <c r="J28" s="1"/>
      <c r="K28" s="1"/>
      <c r="L28" s="1"/>
      <c r="M28" s="1"/>
      <c r="N28" s="1"/>
      <c r="O28" s="1"/>
      <c r="P28" s="1"/>
      <c r="Q28" s="1"/>
      <c r="R28" s="1"/>
      <c r="S28" s="1"/>
      <c r="T28" s="1"/>
      <c r="U28" s="1"/>
      <c r="V28" s="1"/>
      <c r="W28" s="1"/>
      <c r="X28" s="1"/>
      <c r="Y28" s="1"/>
      <c r="Z28" s="1"/>
    </row>
    <row r="29" spans="1:26" ht="33.75" customHeight="1" x14ac:dyDescent="0.3">
      <c r="A29" s="255" t="s">
        <v>129</v>
      </c>
      <c r="B29" s="256"/>
      <c r="C29" s="227"/>
      <c r="D29" s="228"/>
      <c r="E29" s="228"/>
      <c r="F29" s="228"/>
      <c r="G29" s="228"/>
      <c r="H29" s="229"/>
      <c r="I29" s="3"/>
      <c r="J29" s="1"/>
      <c r="K29" s="1"/>
      <c r="L29" s="1"/>
      <c r="M29" s="1"/>
      <c r="N29" s="1"/>
      <c r="O29" s="1"/>
      <c r="P29" s="1"/>
      <c r="Q29" s="1"/>
      <c r="R29" s="1"/>
      <c r="S29" s="1"/>
      <c r="T29" s="1"/>
      <c r="U29" s="1"/>
      <c r="V29" s="1"/>
      <c r="W29" s="1"/>
      <c r="X29" s="1"/>
      <c r="Y29" s="1"/>
      <c r="Z29" s="1"/>
    </row>
    <row r="30" spans="1:26" ht="85.5" customHeight="1" x14ac:dyDescent="0.25">
      <c r="A30" s="32">
        <v>18</v>
      </c>
      <c r="B30" s="56" t="s">
        <v>130</v>
      </c>
      <c r="C30" s="26" t="s">
        <v>131</v>
      </c>
      <c r="D30" s="50"/>
      <c r="E30" s="26" t="s">
        <v>132</v>
      </c>
      <c r="F30" s="50"/>
      <c r="G30" s="26" t="s">
        <v>133</v>
      </c>
      <c r="H30" s="28"/>
      <c r="I30" s="3"/>
      <c r="J30" s="1"/>
      <c r="K30" s="1"/>
      <c r="L30" s="1"/>
      <c r="M30" s="1"/>
      <c r="N30" s="1"/>
      <c r="O30" s="1"/>
      <c r="P30" s="1"/>
      <c r="Q30" s="1"/>
      <c r="R30" s="1"/>
      <c r="S30" s="1"/>
      <c r="T30" s="1"/>
      <c r="U30" s="1"/>
      <c r="V30" s="1"/>
      <c r="W30" s="1"/>
      <c r="X30" s="1"/>
      <c r="Y30" s="1"/>
      <c r="Z30" s="1"/>
    </row>
    <row r="31" spans="1:26" ht="92.25" customHeight="1" x14ac:dyDescent="0.25">
      <c r="A31" s="32">
        <v>19</v>
      </c>
      <c r="B31" s="56" t="s">
        <v>134</v>
      </c>
      <c r="C31" s="26" t="s">
        <v>135</v>
      </c>
      <c r="D31" s="50"/>
      <c r="E31" s="26" t="s">
        <v>136</v>
      </c>
      <c r="F31" s="50"/>
      <c r="G31" s="26" t="s">
        <v>137</v>
      </c>
      <c r="H31" s="28"/>
      <c r="I31" s="3"/>
      <c r="J31" s="1"/>
      <c r="K31" s="1"/>
      <c r="L31" s="1"/>
      <c r="M31" s="1"/>
      <c r="N31" s="1"/>
      <c r="O31" s="1"/>
      <c r="P31" s="1"/>
      <c r="Q31" s="1"/>
      <c r="R31" s="1"/>
      <c r="S31" s="1"/>
      <c r="T31" s="1"/>
      <c r="U31" s="1"/>
      <c r="V31" s="1"/>
      <c r="W31" s="1"/>
      <c r="X31" s="1"/>
      <c r="Y31" s="1"/>
      <c r="Z31" s="1"/>
    </row>
    <row r="32" spans="1:26" ht="30" customHeight="1" x14ac:dyDescent="0.3">
      <c r="A32" s="230" t="s">
        <v>138</v>
      </c>
      <c r="B32" s="226"/>
      <c r="C32" s="227"/>
      <c r="D32" s="228"/>
      <c r="E32" s="228"/>
      <c r="F32" s="228"/>
      <c r="G32" s="228"/>
      <c r="H32" s="229"/>
      <c r="I32" s="3"/>
      <c r="J32" s="1"/>
      <c r="K32" s="1"/>
      <c r="L32" s="1"/>
      <c r="M32" s="1"/>
      <c r="N32" s="1"/>
      <c r="O32" s="1"/>
      <c r="P32" s="1"/>
      <c r="Q32" s="1"/>
      <c r="R32" s="1"/>
      <c r="S32" s="1"/>
      <c r="T32" s="1"/>
      <c r="U32" s="1"/>
      <c r="V32" s="1"/>
      <c r="W32" s="1"/>
      <c r="X32" s="1"/>
      <c r="Y32" s="1"/>
      <c r="Z32" s="1"/>
    </row>
    <row r="33" spans="1:26" ht="113.25" customHeight="1" x14ac:dyDescent="0.25">
      <c r="A33" s="32">
        <v>20</v>
      </c>
      <c r="B33" s="56" t="s">
        <v>622</v>
      </c>
      <c r="C33" s="26" t="s">
        <v>139</v>
      </c>
      <c r="D33" s="50"/>
      <c r="E33" s="26" t="s">
        <v>140</v>
      </c>
      <c r="F33" s="50"/>
      <c r="G33" s="26" t="s">
        <v>141</v>
      </c>
      <c r="H33" s="28"/>
      <c r="I33" s="6"/>
      <c r="J33" s="16"/>
      <c r="K33" s="16"/>
      <c r="L33" s="16"/>
      <c r="M33" s="16"/>
      <c r="N33" s="16"/>
      <c r="O33" s="16"/>
      <c r="P33" s="16"/>
      <c r="Q33" s="16"/>
      <c r="R33" s="16"/>
      <c r="S33" s="16"/>
      <c r="T33" s="16"/>
      <c r="U33" s="16"/>
      <c r="V33" s="16"/>
      <c r="W33" s="16"/>
      <c r="X33" s="16"/>
      <c r="Y33" s="16"/>
      <c r="Z33" s="16"/>
    </row>
    <row r="34" spans="1:26" ht="99" customHeight="1" x14ac:dyDescent="0.25">
      <c r="A34" s="32">
        <v>21</v>
      </c>
      <c r="B34" s="56" t="s">
        <v>623</v>
      </c>
      <c r="C34" s="26" t="s">
        <v>624</v>
      </c>
      <c r="D34" s="50"/>
      <c r="E34" s="26" t="s">
        <v>625</v>
      </c>
      <c r="F34" s="50"/>
      <c r="G34" s="26" t="s">
        <v>626</v>
      </c>
      <c r="H34" s="28"/>
      <c r="I34" s="6"/>
      <c r="J34" s="16"/>
      <c r="K34" s="16"/>
      <c r="L34" s="16"/>
      <c r="M34" s="16"/>
      <c r="N34" s="16"/>
      <c r="O34" s="16"/>
      <c r="P34" s="16"/>
      <c r="Q34" s="16"/>
      <c r="R34" s="16"/>
      <c r="S34" s="16"/>
      <c r="T34" s="16"/>
      <c r="U34" s="16"/>
      <c r="V34" s="16"/>
      <c r="W34" s="16"/>
      <c r="X34" s="16"/>
      <c r="Y34" s="16"/>
      <c r="Z34" s="16"/>
    </row>
    <row r="35" spans="1:26" ht="111.75" customHeight="1" x14ac:dyDescent="0.25">
      <c r="A35" s="32">
        <v>22</v>
      </c>
      <c r="B35" s="25" t="s">
        <v>142</v>
      </c>
      <c r="C35" s="57" t="s">
        <v>143</v>
      </c>
      <c r="D35" s="26" t="s">
        <v>144</v>
      </c>
      <c r="E35" s="26" t="s">
        <v>145</v>
      </c>
      <c r="F35" s="26" t="s">
        <v>146</v>
      </c>
      <c r="G35" s="26" t="s">
        <v>147</v>
      </c>
      <c r="H35" s="28"/>
      <c r="I35" s="7"/>
      <c r="J35" s="8"/>
      <c r="K35" s="8"/>
      <c r="L35" s="8"/>
      <c r="M35" s="8"/>
      <c r="N35" s="8"/>
      <c r="O35" s="8"/>
      <c r="P35" s="8"/>
      <c r="Q35" s="8"/>
      <c r="R35" s="8"/>
      <c r="S35" s="8"/>
      <c r="T35" s="8"/>
      <c r="U35" s="8"/>
      <c r="V35" s="8"/>
      <c r="W35" s="8"/>
      <c r="X35" s="8"/>
      <c r="Y35" s="8"/>
      <c r="Z35" s="8"/>
    </row>
    <row r="36" spans="1:26" ht="123.75" customHeight="1" x14ac:dyDescent="0.25">
      <c r="A36" s="32">
        <v>23</v>
      </c>
      <c r="B36" s="56" t="s">
        <v>627</v>
      </c>
      <c r="C36" s="26" t="s">
        <v>148</v>
      </c>
      <c r="D36" s="26" t="s">
        <v>149</v>
      </c>
      <c r="E36" s="26" t="s">
        <v>150</v>
      </c>
      <c r="F36" s="26" t="s">
        <v>151</v>
      </c>
      <c r="G36" s="26" t="s">
        <v>152</v>
      </c>
      <c r="H36" s="28"/>
      <c r="I36" s="5"/>
      <c r="J36" s="4"/>
      <c r="K36" s="4"/>
      <c r="L36" s="4"/>
      <c r="M36" s="4"/>
      <c r="N36" s="4"/>
      <c r="O36" s="4"/>
      <c r="P36" s="4"/>
      <c r="Q36" s="4"/>
      <c r="R36" s="4"/>
      <c r="S36" s="4"/>
      <c r="T36" s="4"/>
      <c r="U36" s="4"/>
      <c r="V36" s="4"/>
      <c r="W36" s="4"/>
      <c r="X36" s="4"/>
      <c r="Y36" s="4"/>
      <c r="Z36" s="4"/>
    </row>
    <row r="37" spans="1:26" ht="76.5" customHeight="1" x14ac:dyDescent="0.25">
      <c r="A37" s="32">
        <v>24</v>
      </c>
      <c r="B37" s="56" t="s">
        <v>153</v>
      </c>
      <c r="C37" s="26" t="s">
        <v>154</v>
      </c>
      <c r="D37" s="50"/>
      <c r="E37" s="26" t="s">
        <v>155</v>
      </c>
      <c r="F37" s="50"/>
      <c r="G37" s="26" t="s">
        <v>156</v>
      </c>
      <c r="H37" s="28"/>
      <c r="I37" s="3"/>
      <c r="J37" s="1"/>
      <c r="K37" s="1"/>
      <c r="L37" s="1"/>
      <c r="M37" s="1"/>
      <c r="N37" s="1"/>
      <c r="O37" s="1"/>
      <c r="P37" s="1"/>
      <c r="Q37" s="1"/>
      <c r="R37" s="1"/>
      <c r="S37" s="1"/>
      <c r="T37" s="1"/>
      <c r="U37" s="1"/>
      <c r="V37" s="1"/>
      <c r="W37" s="1"/>
      <c r="X37" s="1"/>
      <c r="Y37" s="1"/>
      <c r="Z37" s="1"/>
    </row>
    <row r="38" spans="1:26" ht="72.75" customHeight="1" x14ac:dyDescent="0.25">
      <c r="A38" s="32">
        <v>25</v>
      </c>
      <c r="B38" s="25" t="s">
        <v>628</v>
      </c>
      <c r="C38" s="26" t="s">
        <v>157</v>
      </c>
      <c r="D38" s="50"/>
      <c r="E38" s="50"/>
      <c r="F38" s="50"/>
      <c r="G38" s="26" t="s">
        <v>158</v>
      </c>
      <c r="H38" s="64"/>
      <c r="I38" s="3"/>
      <c r="J38" s="1"/>
      <c r="K38" s="1"/>
      <c r="L38" s="1"/>
      <c r="M38" s="1"/>
      <c r="N38" s="1"/>
      <c r="O38" s="1"/>
      <c r="P38" s="1"/>
      <c r="Q38" s="1"/>
      <c r="R38" s="1"/>
      <c r="S38" s="1"/>
      <c r="T38" s="1"/>
      <c r="U38" s="1"/>
      <c r="V38" s="1"/>
      <c r="W38" s="1"/>
      <c r="X38" s="1"/>
      <c r="Y38" s="1"/>
      <c r="Z38" s="1"/>
    </row>
    <row r="39" spans="1:26" ht="30" customHeight="1" x14ac:dyDescent="0.3">
      <c r="A39" s="230" t="s">
        <v>159</v>
      </c>
      <c r="B39" s="226"/>
      <c r="C39" s="227"/>
      <c r="D39" s="228"/>
      <c r="E39" s="228"/>
      <c r="F39" s="228"/>
      <c r="G39" s="228"/>
      <c r="H39" s="229"/>
      <c r="I39" s="3"/>
      <c r="J39" s="1"/>
      <c r="K39" s="1"/>
      <c r="L39" s="1"/>
      <c r="M39" s="1"/>
      <c r="N39" s="1"/>
      <c r="O39" s="1"/>
      <c r="P39" s="1"/>
      <c r="Q39" s="1"/>
      <c r="R39" s="1"/>
      <c r="S39" s="1"/>
      <c r="T39" s="1"/>
      <c r="U39" s="1"/>
      <c r="V39" s="1"/>
      <c r="W39" s="1"/>
      <c r="X39" s="1"/>
      <c r="Y39" s="1"/>
      <c r="Z39" s="1"/>
    </row>
    <row r="40" spans="1:26" ht="30" customHeight="1" x14ac:dyDescent="0.3">
      <c r="A40" s="230" t="s">
        <v>160</v>
      </c>
      <c r="B40" s="226"/>
      <c r="C40" s="227"/>
      <c r="D40" s="228"/>
      <c r="E40" s="228"/>
      <c r="F40" s="228"/>
      <c r="G40" s="228"/>
      <c r="H40" s="229"/>
      <c r="I40" s="3"/>
      <c r="J40" s="1"/>
      <c r="K40" s="1"/>
      <c r="L40" s="1"/>
      <c r="M40" s="1"/>
      <c r="N40" s="1"/>
      <c r="O40" s="1"/>
      <c r="P40" s="1"/>
      <c r="Q40" s="1"/>
      <c r="R40" s="1"/>
      <c r="S40" s="1"/>
      <c r="T40" s="1"/>
      <c r="U40" s="1"/>
      <c r="V40" s="1"/>
      <c r="W40" s="1"/>
      <c r="X40" s="1"/>
      <c r="Y40" s="1"/>
      <c r="Z40" s="1"/>
    </row>
    <row r="41" spans="1:26" ht="123.75" customHeight="1" x14ac:dyDescent="0.25">
      <c r="A41" s="32">
        <v>26</v>
      </c>
      <c r="B41" s="56" t="s">
        <v>161</v>
      </c>
      <c r="C41" s="26" t="s">
        <v>435</v>
      </c>
      <c r="D41" s="50"/>
      <c r="E41" s="26" t="s">
        <v>629</v>
      </c>
      <c r="F41" s="50"/>
      <c r="G41" s="26" t="s">
        <v>630</v>
      </c>
      <c r="H41" s="28"/>
      <c r="I41" s="3"/>
      <c r="J41" s="1"/>
      <c r="K41" s="1"/>
      <c r="L41" s="1"/>
      <c r="M41" s="1"/>
      <c r="N41" s="1"/>
      <c r="O41" s="1"/>
      <c r="P41" s="1"/>
      <c r="Q41" s="1"/>
      <c r="R41" s="1"/>
      <c r="S41" s="1"/>
      <c r="T41" s="1"/>
      <c r="U41" s="1"/>
      <c r="V41" s="1"/>
      <c r="W41" s="1"/>
      <c r="X41" s="1"/>
      <c r="Y41" s="1"/>
      <c r="Z41" s="1"/>
    </row>
    <row r="42" spans="1:26" ht="84" customHeight="1" x14ac:dyDescent="0.3">
      <c r="A42" s="32">
        <v>27</v>
      </c>
      <c r="B42" s="58" t="s">
        <v>631</v>
      </c>
      <c r="C42" s="26" t="s">
        <v>131</v>
      </c>
      <c r="D42" s="50"/>
      <c r="E42" s="26" t="s">
        <v>132</v>
      </c>
      <c r="F42" s="50"/>
      <c r="G42" s="26" t="s">
        <v>133</v>
      </c>
      <c r="H42" s="28"/>
      <c r="I42" s="3"/>
      <c r="J42" s="1"/>
      <c r="K42" s="1"/>
      <c r="L42" s="1"/>
      <c r="M42" s="1"/>
      <c r="N42" s="1"/>
      <c r="O42" s="1"/>
      <c r="P42" s="1"/>
      <c r="Q42" s="1"/>
      <c r="R42" s="1"/>
      <c r="S42" s="1"/>
      <c r="T42" s="1"/>
      <c r="U42" s="1"/>
      <c r="V42" s="1"/>
      <c r="W42" s="1"/>
      <c r="X42" s="1"/>
      <c r="Y42" s="1"/>
      <c r="Z42" s="1"/>
    </row>
    <row r="43" spans="1:26" ht="30" customHeight="1" x14ac:dyDescent="0.3">
      <c r="A43" s="230" t="s">
        <v>162</v>
      </c>
      <c r="B43" s="226"/>
      <c r="C43" s="227"/>
      <c r="D43" s="228"/>
      <c r="E43" s="228"/>
      <c r="F43" s="228"/>
      <c r="G43" s="228"/>
      <c r="H43" s="229"/>
      <c r="I43" s="3"/>
      <c r="J43" s="1"/>
      <c r="K43" s="1"/>
      <c r="L43" s="1"/>
      <c r="M43" s="1"/>
      <c r="N43" s="1"/>
      <c r="O43" s="1"/>
      <c r="P43" s="1"/>
      <c r="Q43" s="1"/>
      <c r="R43" s="1"/>
      <c r="S43" s="1"/>
      <c r="T43" s="1"/>
      <c r="U43" s="1"/>
      <c r="V43" s="1"/>
      <c r="W43" s="1"/>
      <c r="X43" s="1"/>
      <c r="Y43" s="1"/>
      <c r="Z43" s="1"/>
    </row>
    <row r="44" spans="1:26" ht="144" customHeight="1" x14ac:dyDescent="0.25">
      <c r="A44" s="32">
        <v>28</v>
      </c>
      <c r="B44" s="56" t="s">
        <v>161</v>
      </c>
      <c r="C44" s="26" t="s">
        <v>435</v>
      </c>
      <c r="D44" s="50"/>
      <c r="E44" s="33" t="s">
        <v>632</v>
      </c>
      <c r="F44" s="50"/>
      <c r="G44" s="33" t="s">
        <v>633</v>
      </c>
      <c r="H44" s="28"/>
      <c r="I44" s="3"/>
      <c r="J44" s="1"/>
      <c r="K44" s="1"/>
      <c r="L44" s="1"/>
      <c r="M44" s="1"/>
      <c r="N44" s="1"/>
      <c r="O44" s="1"/>
      <c r="P44" s="1"/>
      <c r="Q44" s="1"/>
      <c r="R44" s="1"/>
      <c r="S44" s="1"/>
      <c r="T44" s="1"/>
      <c r="U44" s="1"/>
      <c r="V44" s="1"/>
      <c r="W44" s="1"/>
      <c r="X44" s="1"/>
      <c r="Y44" s="1"/>
      <c r="Z44" s="1"/>
    </row>
    <row r="45" spans="1:26" ht="74.25" customHeight="1" x14ac:dyDescent="0.25">
      <c r="A45" s="32">
        <v>29</v>
      </c>
      <c r="B45" s="56" t="s">
        <v>163</v>
      </c>
      <c r="C45" s="26" t="s">
        <v>164</v>
      </c>
      <c r="D45" s="50"/>
      <c r="E45" s="26" t="s">
        <v>165</v>
      </c>
      <c r="F45" s="50"/>
      <c r="G45" s="26" t="s">
        <v>166</v>
      </c>
      <c r="H45" s="28"/>
      <c r="I45" s="3"/>
      <c r="J45" s="1"/>
      <c r="K45" s="1"/>
      <c r="L45" s="1"/>
      <c r="M45" s="1"/>
      <c r="N45" s="1"/>
      <c r="O45" s="1"/>
      <c r="P45" s="1"/>
      <c r="Q45" s="1"/>
      <c r="R45" s="1"/>
      <c r="S45" s="1"/>
      <c r="T45" s="1"/>
      <c r="U45" s="1"/>
      <c r="V45" s="1"/>
      <c r="W45" s="1"/>
      <c r="X45" s="1"/>
      <c r="Y45" s="1"/>
      <c r="Z45" s="1"/>
    </row>
    <row r="46" spans="1:26" ht="96" customHeight="1" x14ac:dyDescent="0.25">
      <c r="A46" s="32">
        <v>30</v>
      </c>
      <c r="B46" s="56" t="s">
        <v>634</v>
      </c>
      <c r="C46" s="26" t="s">
        <v>131</v>
      </c>
      <c r="D46" s="50"/>
      <c r="E46" s="26" t="s">
        <v>167</v>
      </c>
      <c r="F46" s="50"/>
      <c r="G46" s="26" t="s">
        <v>133</v>
      </c>
      <c r="H46" s="28"/>
      <c r="I46" s="3"/>
      <c r="J46" s="1"/>
      <c r="K46" s="1"/>
      <c r="L46" s="1"/>
      <c r="M46" s="1"/>
      <c r="N46" s="1"/>
      <c r="O46" s="1"/>
      <c r="P46" s="1"/>
      <c r="Q46" s="1"/>
      <c r="R46" s="1"/>
      <c r="S46" s="1"/>
      <c r="T46" s="1"/>
      <c r="U46" s="1"/>
      <c r="V46" s="1"/>
      <c r="W46" s="1"/>
      <c r="X46" s="1"/>
      <c r="Y46" s="1"/>
      <c r="Z46" s="1"/>
    </row>
    <row r="47" spans="1:26" ht="30" customHeight="1" x14ac:dyDescent="0.3">
      <c r="A47" s="230" t="s">
        <v>168</v>
      </c>
      <c r="B47" s="226"/>
      <c r="C47" s="227"/>
      <c r="D47" s="228"/>
      <c r="E47" s="228"/>
      <c r="F47" s="228"/>
      <c r="G47" s="228"/>
      <c r="H47" s="229"/>
      <c r="I47" s="3"/>
      <c r="J47" s="1"/>
      <c r="K47" s="1"/>
      <c r="L47" s="1"/>
      <c r="M47" s="1"/>
      <c r="N47" s="1"/>
      <c r="O47" s="1"/>
      <c r="P47" s="1"/>
      <c r="Q47" s="1"/>
      <c r="R47" s="1"/>
      <c r="S47" s="1"/>
      <c r="T47" s="1"/>
      <c r="U47" s="1"/>
      <c r="V47" s="1"/>
      <c r="W47" s="1"/>
      <c r="X47" s="1"/>
      <c r="Y47" s="1"/>
      <c r="Z47" s="1"/>
    </row>
    <row r="48" spans="1:26" ht="91.5" customHeight="1" x14ac:dyDescent="0.25">
      <c r="A48" s="32">
        <v>31</v>
      </c>
      <c r="B48" s="56" t="s">
        <v>613</v>
      </c>
      <c r="C48" s="26" t="s">
        <v>169</v>
      </c>
      <c r="D48" s="50"/>
      <c r="E48" s="35" t="s">
        <v>170</v>
      </c>
      <c r="F48" s="50"/>
      <c r="G48" s="26" t="s">
        <v>171</v>
      </c>
      <c r="H48" s="28"/>
      <c r="I48" s="3"/>
      <c r="J48" s="1"/>
      <c r="K48" s="1"/>
      <c r="L48" s="1"/>
      <c r="M48" s="1"/>
      <c r="N48" s="1"/>
      <c r="O48" s="1"/>
      <c r="P48" s="1"/>
      <c r="Q48" s="1"/>
      <c r="R48" s="1"/>
      <c r="S48" s="1"/>
      <c r="T48" s="1"/>
      <c r="U48" s="1"/>
      <c r="V48" s="1"/>
      <c r="W48" s="1"/>
      <c r="X48" s="1"/>
      <c r="Y48" s="1"/>
      <c r="Z48" s="1"/>
    </row>
    <row r="49" spans="1:26" ht="83.25" customHeight="1" x14ac:dyDescent="0.25">
      <c r="A49" s="32">
        <v>32</v>
      </c>
      <c r="B49" s="56" t="s">
        <v>635</v>
      </c>
      <c r="C49" s="26" t="s">
        <v>172</v>
      </c>
      <c r="D49" s="50"/>
      <c r="E49" s="26" t="s">
        <v>173</v>
      </c>
      <c r="F49" s="50"/>
      <c r="G49" s="26" t="s">
        <v>174</v>
      </c>
      <c r="H49" s="28"/>
      <c r="I49" s="3"/>
      <c r="J49" s="1"/>
      <c r="K49" s="1"/>
      <c r="L49" s="1"/>
      <c r="M49" s="1"/>
      <c r="N49" s="1"/>
      <c r="O49" s="1"/>
      <c r="P49" s="1"/>
      <c r="Q49" s="1"/>
      <c r="R49" s="1"/>
      <c r="S49" s="1"/>
      <c r="T49" s="1"/>
      <c r="U49" s="1"/>
      <c r="V49" s="1"/>
      <c r="W49" s="1"/>
      <c r="X49" s="1"/>
      <c r="Y49" s="1"/>
      <c r="Z49" s="1"/>
    </row>
    <row r="50" spans="1:26" ht="90.75" customHeight="1" x14ac:dyDescent="0.25">
      <c r="A50" s="32">
        <v>33</v>
      </c>
      <c r="B50" s="56" t="s">
        <v>645</v>
      </c>
      <c r="C50" s="26" t="s">
        <v>636</v>
      </c>
      <c r="D50" s="50"/>
      <c r="E50" s="26" t="s">
        <v>637</v>
      </c>
      <c r="F50" s="50"/>
      <c r="G50" s="26" t="s">
        <v>638</v>
      </c>
      <c r="H50" s="28"/>
      <c r="I50" s="3"/>
      <c r="J50" s="1"/>
      <c r="K50" s="1"/>
      <c r="L50" s="1"/>
      <c r="M50" s="1"/>
      <c r="N50" s="1"/>
      <c r="O50" s="1"/>
      <c r="P50" s="1"/>
      <c r="Q50" s="1"/>
      <c r="R50" s="1"/>
      <c r="S50" s="1"/>
      <c r="T50" s="1"/>
      <c r="U50" s="1"/>
      <c r="V50" s="1"/>
      <c r="W50" s="1"/>
      <c r="X50" s="1"/>
      <c r="Y50" s="1"/>
      <c r="Z50" s="1"/>
    </row>
    <row r="51" spans="1:26" ht="113.25" customHeight="1" x14ac:dyDescent="0.25">
      <c r="A51" s="32">
        <v>34</v>
      </c>
      <c r="B51" s="56" t="s">
        <v>175</v>
      </c>
      <c r="C51" s="26" t="s">
        <v>176</v>
      </c>
      <c r="D51" s="50"/>
      <c r="E51" s="26" t="s">
        <v>177</v>
      </c>
      <c r="F51" s="50"/>
      <c r="G51" s="26" t="s">
        <v>178</v>
      </c>
      <c r="H51" s="28"/>
      <c r="I51" s="3"/>
      <c r="J51" s="1"/>
      <c r="K51" s="1"/>
      <c r="L51" s="1"/>
      <c r="M51" s="1"/>
      <c r="N51" s="1"/>
      <c r="O51" s="1"/>
      <c r="P51" s="1"/>
      <c r="Q51" s="1"/>
      <c r="R51" s="1"/>
      <c r="S51" s="1"/>
      <c r="T51" s="1"/>
      <c r="U51" s="1"/>
      <c r="V51" s="1"/>
      <c r="W51" s="1"/>
      <c r="X51" s="1"/>
      <c r="Y51" s="1"/>
      <c r="Z51" s="1"/>
    </row>
    <row r="52" spans="1:26" ht="59.25" customHeight="1" x14ac:dyDescent="0.25">
      <c r="A52" s="32">
        <v>35</v>
      </c>
      <c r="B52" s="60" t="s">
        <v>179</v>
      </c>
      <c r="C52" s="35" t="s">
        <v>180</v>
      </c>
      <c r="D52" s="50"/>
      <c r="E52" s="50"/>
      <c r="F52" s="50"/>
      <c r="G52" s="35" t="s">
        <v>181</v>
      </c>
      <c r="H52" s="28"/>
      <c r="I52" s="3"/>
      <c r="J52" s="1"/>
      <c r="K52" s="1"/>
      <c r="L52" s="1"/>
      <c r="M52" s="1"/>
      <c r="N52" s="1"/>
      <c r="O52" s="1"/>
      <c r="P52" s="1"/>
      <c r="Q52" s="1"/>
      <c r="R52" s="1"/>
      <c r="S52" s="1"/>
      <c r="T52" s="1"/>
      <c r="U52" s="1"/>
      <c r="V52" s="1"/>
      <c r="W52" s="1"/>
      <c r="X52" s="1"/>
      <c r="Y52" s="1"/>
      <c r="Z52" s="1"/>
    </row>
    <row r="53" spans="1:26" ht="108" customHeight="1" x14ac:dyDescent="0.25">
      <c r="A53" s="28">
        <v>36</v>
      </c>
      <c r="B53" s="56" t="s">
        <v>639</v>
      </c>
      <c r="C53" s="26" t="s">
        <v>182</v>
      </c>
      <c r="D53" s="50"/>
      <c r="E53" s="26" t="s">
        <v>183</v>
      </c>
      <c r="F53" s="50"/>
      <c r="G53" s="26" t="s">
        <v>184</v>
      </c>
      <c r="H53" s="28"/>
      <c r="I53" s="3"/>
      <c r="J53" s="1"/>
      <c r="K53" s="1"/>
      <c r="L53" s="1"/>
      <c r="M53" s="1"/>
      <c r="N53" s="1"/>
      <c r="O53" s="1"/>
      <c r="P53" s="1"/>
      <c r="Q53" s="1"/>
      <c r="R53" s="1"/>
      <c r="S53" s="1"/>
      <c r="T53" s="1"/>
      <c r="U53" s="1"/>
      <c r="V53" s="1"/>
      <c r="W53" s="1"/>
      <c r="X53" s="1"/>
      <c r="Y53" s="1"/>
      <c r="Z53" s="1"/>
    </row>
    <row r="54" spans="1:26" ht="96.75" customHeight="1" x14ac:dyDescent="0.25">
      <c r="A54" s="28">
        <v>37</v>
      </c>
      <c r="B54" s="56" t="s">
        <v>1108</v>
      </c>
      <c r="C54" s="26" t="s">
        <v>186</v>
      </c>
      <c r="D54" s="50"/>
      <c r="E54" s="26" t="s">
        <v>187</v>
      </c>
      <c r="F54" s="50"/>
      <c r="G54" s="26" t="s">
        <v>188</v>
      </c>
      <c r="H54" s="28"/>
      <c r="I54" s="3"/>
      <c r="J54" s="1"/>
      <c r="K54" s="1"/>
      <c r="L54" s="1"/>
      <c r="M54" s="1"/>
      <c r="N54" s="1"/>
      <c r="O54" s="1"/>
      <c r="P54" s="1"/>
      <c r="Q54" s="1"/>
      <c r="R54" s="1"/>
      <c r="S54" s="1"/>
      <c r="T54" s="1"/>
      <c r="U54" s="1"/>
      <c r="V54" s="1"/>
      <c r="W54" s="1"/>
      <c r="X54" s="1"/>
      <c r="Y54" s="1"/>
      <c r="Z54" s="1"/>
    </row>
    <row r="55" spans="1:26" ht="30" customHeight="1" x14ac:dyDescent="0.3">
      <c r="A55" s="230" t="s">
        <v>189</v>
      </c>
      <c r="B55" s="226"/>
      <c r="C55" s="227"/>
      <c r="D55" s="228"/>
      <c r="E55" s="228"/>
      <c r="F55" s="228"/>
      <c r="G55" s="228"/>
      <c r="H55" s="229"/>
      <c r="I55" s="3"/>
      <c r="J55" s="1"/>
      <c r="K55" s="1"/>
      <c r="L55" s="1"/>
      <c r="M55" s="1"/>
      <c r="N55" s="1"/>
      <c r="O55" s="1"/>
      <c r="P55" s="1"/>
      <c r="Q55" s="1"/>
      <c r="R55" s="1"/>
      <c r="S55" s="1"/>
      <c r="T55" s="1"/>
      <c r="U55" s="1"/>
      <c r="V55" s="1"/>
      <c r="W55" s="1"/>
      <c r="X55" s="1"/>
      <c r="Y55" s="1"/>
      <c r="Z55" s="1"/>
    </row>
    <row r="56" spans="1:26" ht="94.5" customHeight="1" x14ac:dyDescent="0.25">
      <c r="A56" s="32">
        <v>38</v>
      </c>
      <c r="B56" s="56" t="s">
        <v>614</v>
      </c>
      <c r="C56" s="26" t="s">
        <v>169</v>
      </c>
      <c r="D56" s="50"/>
      <c r="E56" s="26" t="s">
        <v>190</v>
      </c>
      <c r="F56" s="50"/>
      <c r="G56" s="26" t="s">
        <v>191</v>
      </c>
      <c r="H56" s="28"/>
      <c r="I56" s="3"/>
      <c r="J56" s="1"/>
      <c r="K56" s="1"/>
      <c r="L56" s="1"/>
      <c r="M56" s="1"/>
      <c r="N56" s="1"/>
      <c r="O56" s="1"/>
      <c r="P56" s="1"/>
      <c r="Q56" s="1"/>
      <c r="R56" s="1"/>
      <c r="S56" s="1"/>
      <c r="T56" s="1"/>
      <c r="U56" s="1"/>
      <c r="V56" s="1"/>
      <c r="W56" s="1"/>
      <c r="X56" s="1"/>
      <c r="Y56" s="1"/>
      <c r="Z56" s="1"/>
    </row>
    <row r="57" spans="1:26" ht="103.5" customHeight="1" x14ac:dyDescent="0.25">
      <c r="A57" s="32">
        <v>39</v>
      </c>
      <c r="B57" s="25" t="s">
        <v>192</v>
      </c>
      <c r="C57" s="26" t="s">
        <v>193</v>
      </c>
      <c r="D57" s="50"/>
      <c r="E57" s="26" t="s">
        <v>194</v>
      </c>
      <c r="F57" s="50"/>
      <c r="G57" s="26" t="s">
        <v>195</v>
      </c>
      <c r="H57" s="28"/>
      <c r="I57" s="3"/>
      <c r="J57" s="1"/>
      <c r="K57" s="1"/>
      <c r="L57" s="1"/>
      <c r="M57" s="1"/>
      <c r="N57" s="1"/>
      <c r="O57" s="1"/>
      <c r="P57" s="1"/>
      <c r="Q57" s="1"/>
      <c r="R57" s="1"/>
      <c r="S57" s="1"/>
      <c r="T57" s="1"/>
      <c r="U57" s="1"/>
      <c r="V57" s="1"/>
      <c r="W57" s="1"/>
      <c r="X57" s="1"/>
      <c r="Y57" s="1"/>
      <c r="Z57" s="1"/>
    </row>
    <row r="58" spans="1:26" ht="67.5" customHeight="1" x14ac:dyDescent="0.25">
      <c r="A58" s="32">
        <v>40</v>
      </c>
      <c r="B58" s="25" t="s">
        <v>196</v>
      </c>
      <c r="C58" s="26" t="s">
        <v>197</v>
      </c>
      <c r="D58" s="50"/>
      <c r="E58" s="26" t="s">
        <v>198</v>
      </c>
      <c r="F58" s="50"/>
      <c r="G58" s="26" t="s">
        <v>199</v>
      </c>
      <c r="H58" s="28"/>
      <c r="I58" s="3"/>
      <c r="J58" s="1"/>
      <c r="K58" s="1"/>
      <c r="L58" s="1"/>
      <c r="M58" s="1"/>
      <c r="N58" s="1"/>
      <c r="O58" s="1"/>
      <c r="P58" s="1"/>
      <c r="Q58" s="1"/>
      <c r="R58" s="1"/>
      <c r="S58" s="1"/>
      <c r="T58" s="1"/>
      <c r="U58" s="1"/>
      <c r="V58" s="1"/>
      <c r="W58" s="1"/>
      <c r="X58" s="1"/>
      <c r="Y58" s="1"/>
      <c r="Z58" s="1"/>
    </row>
    <row r="59" spans="1:26" ht="78.75" customHeight="1" x14ac:dyDescent="0.25">
      <c r="A59" s="32">
        <v>41</v>
      </c>
      <c r="B59" s="56" t="s">
        <v>640</v>
      </c>
      <c r="C59" s="26" t="s">
        <v>200</v>
      </c>
      <c r="D59" s="50"/>
      <c r="E59" s="35" t="s">
        <v>201</v>
      </c>
      <c r="F59" s="50"/>
      <c r="G59" s="26" t="s">
        <v>202</v>
      </c>
      <c r="H59" s="28"/>
      <c r="I59" s="3"/>
      <c r="J59" s="1"/>
      <c r="K59" s="1"/>
      <c r="L59" s="1"/>
      <c r="M59" s="1"/>
      <c r="N59" s="1"/>
      <c r="O59" s="1"/>
      <c r="P59" s="1"/>
      <c r="Q59" s="1"/>
      <c r="R59" s="1"/>
      <c r="S59" s="1"/>
      <c r="T59" s="1"/>
      <c r="U59" s="1"/>
      <c r="V59" s="1"/>
      <c r="W59" s="1"/>
      <c r="X59" s="1"/>
      <c r="Y59" s="1"/>
      <c r="Z59" s="1"/>
    </row>
    <row r="60" spans="1:26" ht="88.5" customHeight="1" x14ac:dyDescent="0.25">
      <c r="A60" s="32">
        <v>42</v>
      </c>
      <c r="B60" s="56" t="s">
        <v>203</v>
      </c>
      <c r="C60" s="26" t="s">
        <v>204</v>
      </c>
      <c r="D60" s="50"/>
      <c r="E60" s="26" t="s">
        <v>205</v>
      </c>
      <c r="F60" s="50"/>
      <c r="G60" s="26" t="s">
        <v>206</v>
      </c>
      <c r="H60" s="28"/>
      <c r="I60" s="3"/>
      <c r="J60" s="1"/>
      <c r="K60" s="1"/>
      <c r="L60" s="1"/>
      <c r="M60" s="1"/>
      <c r="N60" s="1"/>
      <c r="O60" s="1"/>
      <c r="P60" s="1"/>
      <c r="Q60" s="1"/>
      <c r="R60" s="1"/>
      <c r="S60" s="1"/>
      <c r="T60" s="1"/>
      <c r="U60" s="1"/>
      <c r="V60" s="1"/>
      <c r="W60" s="1"/>
      <c r="X60" s="1"/>
      <c r="Y60" s="1"/>
      <c r="Z60" s="1"/>
    </row>
    <row r="61" spans="1:26" ht="99" customHeight="1" x14ac:dyDescent="0.25">
      <c r="A61" s="32">
        <v>43</v>
      </c>
      <c r="B61" s="56" t="s">
        <v>207</v>
      </c>
      <c r="C61" s="26" t="s">
        <v>208</v>
      </c>
      <c r="D61" s="50"/>
      <c r="E61" s="26" t="s">
        <v>209</v>
      </c>
      <c r="F61" s="50"/>
      <c r="G61" s="26" t="s">
        <v>210</v>
      </c>
      <c r="H61" s="28"/>
      <c r="I61" s="3"/>
      <c r="J61" s="1"/>
      <c r="K61" s="1"/>
      <c r="L61" s="1"/>
      <c r="M61" s="1"/>
      <c r="N61" s="1"/>
      <c r="O61" s="1"/>
      <c r="P61" s="1"/>
      <c r="Q61" s="1"/>
      <c r="R61" s="1"/>
      <c r="S61" s="1"/>
      <c r="T61" s="1"/>
      <c r="U61" s="1"/>
      <c r="V61" s="1"/>
      <c r="W61" s="1"/>
      <c r="X61" s="1"/>
      <c r="Y61" s="1"/>
      <c r="Z61" s="1"/>
    </row>
    <row r="62" spans="1:26" ht="125.25" customHeight="1" x14ac:dyDescent="0.25">
      <c r="A62" s="32">
        <v>44</v>
      </c>
      <c r="B62" s="61" t="s">
        <v>211</v>
      </c>
      <c r="C62" s="26" t="s">
        <v>212</v>
      </c>
      <c r="D62" s="50"/>
      <c r="E62" s="26" t="s">
        <v>213</v>
      </c>
      <c r="F62" s="50"/>
      <c r="G62" s="26" t="s">
        <v>214</v>
      </c>
      <c r="H62" s="28"/>
      <c r="I62" s="9"/>
      <c r="J62" s="10"/>
      <c r="K62" s="10"/>
      <c r="L62" s="10"/>
      <c r="M62" s="10"/>
      <c r="N62" s="10"/>
      <c r="O62" s="10"/>
      <c r="P62" s="10"/>
      <c r="Q62" s="10"/>
      <c r="R62" s="10"/>
      <c r="S62" s="10"/>
      <c r="T62" s="10"/>
      <c r="U62" s="10"/>
      <c r="V62" s="10"/>
      <c r="W62" s="10"/>
      <c r="X62" s="10"/>
      <c r="Y62" s="10"/>
      <c r="Z62" s="10"/>
    </row>
    <row r="63" spans="1:26" ht="30" customHeight="1" x14ac:dyDescent="0.3">
      <c r="A63" s="230" t="s">
        <v>215</v>
      </c>
      <c r="B63" s="226"/>
      <c r="C63" s="227"/>
      <c r="D63" s="228"/>
      <c r="E63" s="228"/>
      <c r="F63" s="228"/>
      <c r="G63" s="228"/>
      <c r="H63" s="229"/>
      <c r="I63" s="3"/>
      <c r="J63" s="1"/>
      <c r="K63" s="1"/>
      <c r="L63" s="1"/>
      <c r="M63" s="1"/>
      <c r="N63" s="1"/>
      <c r="O63" s="1"/>
      <c r="P63" s="1"/>
      <c r="Q63" s="1"/>
      <c r="R63" s="1"/>
      <c r="S63" s="1"/>
      <c r="T63" s="1"/>
      <c r="U63" s="1"/>
      <c r="V63" s="1"/>
      <c r="W63" s="1"/>
      <c r="X63" s="1"/>
      <c r="Y63" s="1"/>
      <c r="Z63" s="1"/>
    </row>
    <row r="64" spans="1:26" ht="131.25" customHeight="1" x14ac:dyDescent="0.25">
      <c r="A64" s="32">
        <v>45</v>
      </c>
      <c r="B64" s="56" t="s">
        <v>615</v>
      </c>
      <c r="C64" s="26" t="s">
        <v>216</v>
      </c>
      <c r="D64" s="26" t="s">
        <v>217</v>
      </c>
      <c r="E64" s="26" t="s">
        <v>218</v>
      </c>
      <c r="F64" s="26" t="s">
        <v>219</v>
      </c>
      <c r="G64" s="26" t="s">
        <v>220</v>
      </c>
      <c r="H64" s="28"/>
      <c r="I64" s="3"/>
      <c r="J64" s="1"/>
      <c r="K64" s="1"/>
      <c r="L64" s="1"/>
      <c r="M64" s="1"/>
      <c r="N64" s="1"/>
      <c r="O64" s="1"/>
      <c r="P64" s="1"/>
      <c r="Q64" s="1"/>
      <c r="R64" s="1"/>
      <c r="S64" s="1"/>
      <c r="T64" s="1"/>
      <c r="U64" s="1"/>
      <c r="V64" s="1"/>
      <c r="W64" s="1"/>
      <c r="X64" s="1"/>
      <c r="Y64" s="1"/>
      <c r="Z64" s="1"/>
    </row>
    <row r="65" spans="1:26" ht="132.75" customHeight="1" x14ac:dyDescent="0.25">
      <c r="A65" s="32">
        <v>46</v>
      </c>
      <c r="B65" s="56" t="s">
        <v>221</v>
      </c>
      <c r="C65" s="26" t="s">
        <v>107</v>
      </c>
      <c r="D65" s="50"/>
      <c r="E65" s="26" t="s">
        <v>222</v>
      </c>
      <c r="F65" s="50"/>
      <c r="G65" s="26" t="s">
        <v>223</v>
      </c>
      <c r="H65" s="28"/>
      <c r="I65" s="3"/>
      <c r="J65" s="1"/>
      <c r="K65" s="1"/>
      <c r="L65" s="1"/>
      <c r="M65" s="1"/>
      <c r="N65" s="1"/>
      <c r="O65" s="1"/>
      <c r="P65" s="1"/>
      <c r="Q65" s="1"/>
      <c r="R65" s="1"/>
      <c r="S65" s="1"/>
      <c r="T65" s="1"/>
      <c r="U65" s="1"/>
      <c r="V65" s="1"/>
      <c r="W65" s="1"/>
      <c r="X65" s="1"/>
      <c r="Y65" s="1"/>
      <c r="Z65" s="1"/>
    </row>
    <row r="66" spans="1:26" ht="108" customHeight="1" x14ac:dyDescent="0.25">
      <c r="A66" s="32">
        <v>47</v>
      </c>
      <c r="B66" s="25" t="s">
        <v>192</v>
      </c>
      <c r="C66" s="26" t="s">
        <v>193</v>
      </c>
      <c r="D66" s="50"/>
      <c r="E66" s="26" t="s">
        <v>194</v>
      </c>
      <c r="F66" s="50"/>
      <c r="G66" s="26" t="s">
        <v>195</v>
      </c>
      <c r="H66" s="28"/>
      <c r="I66" s="3"/>
      <c r="J66" s="1"/>
      <c r="K66" s="1"/>
      <c r="L66" s="1"/>
      <c r="M66" s="1"/>
      <c r="N66" s="1"/>
      <c r="O66" s="1"/>
      <c r="P66" s="1"/>
      <c r="Q66" s="1"/>
      <c r="R66" s="1"/>
      <c r="S66" s="1"/>
      <c r="T66" s="1"/>
      <c r="U66" s="1"/>
      <c r="V66" s="1"/>
      <c r="W66" s="1"/>
      <c r="X66" s="1"/>
      <c r="Y66" s="1"/>
      <c r="Z66" s="1"/>
    </row>
    <row r="67" spans="1:26" ht="77.25" customHeight="1" x14ac:dyDescent="0.25">
      <c r="A67" s="32">
        <v>48</v>
      </c>
      <c r="B67" s="60" t="s">
        <v>224</v>
      </c>
      <c r="C67" s="26" t="s">
        <v>225</v>
      </c>
      <c r="D67" s="50"/>
      <c r="E67" s="50"/>
      <c r="F67" s="50"/>
      <c r="G67" s="26" t="s">
        <v>226</v>
      </c>
      <c r="H67" s="63"/>
      <c r="I67" s="11"/>
      <c r="J67" s="1"/>
      <c r="K67" s="1"/>
      <c r="L67" s="1"/>
      <c r="M67" s="1"/>
      <c r="N67" s="1"/>
      <c r="O67" s="1"/>
      <c r="P67" s="1"/>
      <c r="Q67" s="1"/>
      <c r="R67" s="1"/>
      <c r="S67" s="1"/>
      <c r="T67" s="1"/>
      <c r="U67" s="1"/>
      <c r="V67" s="1"/>
      <c r="W67" s="1"/>
      <c r="X67" s="1"/>
      <c r="Y67" s="1"/>
      <c r="Z67" s="1"/>
    </row>
    <row r="68" spans="1:26" ht="42" customHeight="1" x14ac:dyDescent="0.3">
      <c r="A68" s="230" t="s">
        <v>641</v>
      </c>
      <c r="B68" s="226"/>
      <c r="C68" s="257"/>
      <c r="D68" s="228"/>
      <c r="E68" s="228"/>
      <c r="F68" s="228"/>
      <c r="G68" s="228"/>
      <c r="H68" s="229"/>
      <c r="I68" s="3"/>
      <c r="J68" s="1"/>
      <c r="K68" s="1"/>
      <c r="L68" s="1"/>
      <c r="M68" s="1"/>
      <c r="N68" s="1"/>
      <c r="O68" s="1"/>
      <c r="P68" s="1"/>
      <c r="Q68" s="1"/>
      <c r="R68" s="1"/>
      <c r="S68" s="1"/>
      <c r="T68" s="1"/>
      <c r="U68" s="1"/>
      <c r="V68" s="1"/>
      <c r="W68" s="1"/>
      <c r="X68" s="1"/>
      <c r="Y68" s="1"/>
      <c r="Z68" s="1"/>
    </row>
    <row r="69" spans="1:26" ht="105" customHeight="1" x14ac:dyDescent="0.25">
      <c r="A69" s="59">
        <v>49</v>
      </c>
      <c r="B69" s="56" t="s">
        <v>227</v>
      </c>
      <c r="C69" s="26" t="s">
        <v>228</v>
      </c>
      <c r="D69" s="50"/>
      <c r="E69" s="26" t="s">
        <v>229</v>
      </c>
      <c r="F69" s="50"/>
      <c r="G69" s="26" t="s">
        <v>230</v>
      </c>
      <c r="H69" s="28"/>
      <c r="I69" s="3"/>
      <c r="J69" s="1"/>
      <c r="K69" s="1"/>
      <c r="L69" s="1"/>
      <c r="M69" s="1"/>
      <c r="N69" s="1"/>
      <c r="O69" s="1"/>
      <c r="P69" s="1"/>
      <c r="Q69" s="1"/>
      <c r="R69" s="1"/>
      <c r="S69" s="1"/>
      <c r="T69" s="1"/>
      <c r="U69" s="1"/>
      <c r="V69" s="1"/>
      <c r="W69" s="1"/>
      <c r="X69" s="1"/>
      <c r="Y69" s="1"/>
      <c r="Z69" s="1"/>
    </row>
    <row r="70" spans="1:26" ht="86.25" customHeight="1" x14ac:dyDescent="0.25">
      <c r="A70" s="32">
        <v>50</v>
      </c>
      <c r="B70" s="56" t="s">
        <v>130</v>
      </c>
      <c r="C70" s="26" t="s">
        <v>131</v>
      </c>
      <c r="D70" s="50"/>
      <c r="E70" s="26" t="s">
        <v>132</v>
      </c>
      <c r="F70" s="50"/>
      <c r="G70" s="26" t="s">
        <v>133</v>
      </c>
      <c r="H70" s="62"/>
      <c r="I70" s="3"/>
      <c r="J70" s="1"/>
      <c r="K70" s="1"/>
      <c r="L70" s="1"/>
      <c r="M70" s="1"/>
      <c r="N70" s="1"/>
      <c r="O70" s="1"/>
      <c r="P70" s="1"/>
      <c r="Q70" s="1"/>
      <c r="R70" s="1"/>
      <c r="S70" s="1"/>
      <c r="T70" s="1"/>
      <c r="U70" s="1"/>
      <c r="V70" s="1"/>
      <c r="W70" s="1"/>
      <c r="X70" s="1"/>
      <c r="Y70" s="1"/>
      <c r="Z70" s="1"/>
    </row>
    <row r="71" spans="1:26" ht="30" customHeight="1" x14ac:dyDescent="0.25">
      <c r="A71" s="266" t="s">
        <v>1109</v>
      </c>
      <c r="B71" s="333"/>
      <c r="C71" s="333"/>
      <c r="D71" s="333"/>
      <c r="E71" s="334"/>
      <c r="F71" s="334"/>
      <c r="G71" s="96"/>
      <c r="H71" s="97"/>
      <c r="I71" s="3"/>
      <c r="J71" s="1"/>
      <c r="K71" s="1"/>
      <c r="L71" s="1"/>
      <c r="M71" s="1"/>
      <c r="N71" s="1"/>
      <c r="O71" s="1"/>
      <c r="P71" s="1"/>
      <c r="Q71" s="1"/>
      <c r="R71" s="1"/>
      <c r="S71" s="1"/>
      <c r="T71" s="1"/>
      <c r="U71" s="1"/>
      <c r="V71" s="1"/>
      <c r="W71" s="1"/>
      <c r="X71" s="1"/>
      <c r="Y71" s="1"/>
      <c r="Z71" s="1"/>
    </row>
    <row r="72" spans="1:26" ht="138.75" customHeight="1" x14ac:dyDescent="0.25">
      <c r="A72" s="24">
        <v>51</v>
      </c>
      <c r="B72" s="56" t="s">
        <v>616</v>
      </c>
      <c r="C72" s="26" t="s">
        <v>216</v>
      </c>
      <c r="D72" s="26" t="s">
        <v>231</v>
      </c>
      <c r="E72" s="26" t="s">
        <v>232</v>
      </c>
      <c r="F72" s="26" t="s">
        <v>233</v>
      </c>
      <c r="G72" s="26" t="s">
        <v>171</v>
      </c>
      <c r="H72" s="28"/>
      <c r="I72" s="3"/>
      <c r="J72" s="1"/>
      <c r="K72" s="1"/>
      <c r="L72" s="1"/>
      <c r="M72" s="1"/>
      <c r="N72" s="1"/>
      <c r="O72" s="1"/>
      <c r="P72" s="1"/>
      <c r="Q72" s="1"/>
      <c r="R72" s="1"/>
      <c r="S72" s="1"/>
      <c r="T72" s="1"/>
      <c r="U72" s="1"/>
      <c r="V72" s="1"/>
      <c r="W72" s="1"/>
      <c r="X72" s="1"/>
      <c r="Y72" s="1"/>
      <c r="Z72" s="1"/>
    </row>
    <row r="73" spans="1:26" ht="61.5" customHeight="1" x14ac:dyDescent="0.25">
      <c r="A73" s="24">
        <v>52</v>
      </c>
      <c r="B73" s="25" t="s">
        <v>642</v>
      </c>
      <c r="C73" s="26" t="s">
        <v>234</v>
      </c>
      <c r="D73" s="50"/>
      <c r="E73" s="50"/>
      <c r="F73" s="50"/>
      <c r="G73" s="26" t="s">
        <v>646</v>
      </c>
      <c r="H73" s="28"/>
      <c r="I73" s="3"/>
      <c r="J73" s="1"/>
      <c r="K73" s="1"/>
      <c r="L73" s="1"/>
      <c r="M73" s="1"/>
      <c r="N73" s="1"/>
      <c r="O73" s="1"/>
      <c r="P73" s="1"/>
      <c r="Q73" s="1"/>
      <c r="R73" s="1"/>
      <c r="S73" s="1"/>
      <c r="T73" s="1"/>
      <c r="U73" s="1"/>
      <c r="V73" s="1"/>
      <c r="W73" s="1"/>
      <c r="X73" s="1"/>
      <c r="Y73" s="1"/>
      <c r="Z73" s="1"/>
    </row>
    <row r="74" spans="1:26" ht="120.75" customHeight="1" x14ac:dyDescent="0.25">
      <c r="A74" s="24">
        <v>53</v>
      </c>
      <c r="B74" s="56" t="s">
        <v>436</v>
      </c>
      <c r="C74" s="26" t="s">
        <v>235</v>
      </c>
      <c r="D74" s="26" t="s">
        <v>437</v>
      </c>
      <c r="E74" s="26" t="s">
        <v>438</v>
      </c>
      <c r="F74" s="26" t="s">
        <v>439</v>
      </c>
      <c r="G74" s="26" t="s">
        <v>440</v>
      </c>
      <c r="H74" s="26"/>
      <c r="I74" s="3"/>
      <c r="J74" s="1"/>
      <c r="K74" s="1"/>
      <c r="L74" s="1"/>
      <c r="M74" s="1"/>
      <c r="N74" s="1"/>
      <c r="O74" s="1"/>
      <c r="P74" s="1"/>
      <c r="Q74" s="1"/>
      <c r="R74" s="1"/>
      <c r="S74" s="1"/>
      <c r="T74" s="1"/>
      <c r="U74" s="1"/>
      <c r="V74" s="1"/>
      <c r="W74" s="1"/>
      <c r="X74" s="1"/>
      <c r="Y74" s="1"/>
      <c r="Z74" s="1"/>
    </row>
    <row r="75" spans="1:26" ht="30" customHeight="1" x14ac:dyDescent="0.3">
      <c r="A75" s="234" t="s">
        <v>236</v>
      </c>
      <c r="B75" s="228"/>
      <c r="C75" s="228"/>
      <c r="D75" s="228"/>
      <c r="E75" s="228"/>
      <c r="F75" s="228"/>
      <c r="G75" s="226"/>
      <c r="H75" s="43">
        <f>SUM(H6:H74)/265*100</f>
        <v>0</v>
      </c>
      <c r="I75" s="3"/>
      <c r="J75" s="1"/>
      <c r="K75" s="1"/>
      <c r="L75" s="1"/>
      <c r="M75" s="1"/>
      <c r="N75" s="1"/>
      <c r="O75" s="1"/>
      <c r="P75" s="1"/>
      <c r="Q75" s="1"/>
      <c r="R75" s="1"/>
      <c r="S75" s="1"/>
      <c r="T75" s="1"/>
      <c r="U75" s="1"/>
      <c r="V75" s="1"/>
      <c r="W75" s="1"/>
      <c r="X75" s="1"/>
      <c r="Y75" s="1"/>
      <c r="Z75" s="1"/>
    </row>
    <row r="76" spans="1:26" ht="30" customHeight="1" x14ac:dyDescent="0.3">
      <c r="A76" s="235" t="s">
        <v>662</v>
      </c>
      <c r="B76" s="228"/>
      <c r="C76" s="228"/>
      <c r="D76" s="228"/>
      <c r="E76" s="228"/>
      <c r="F76" s="228"/>
      <c r="G76" s="228"/>
      <c r="H76" s="229"/>
      <c r="I76" s="3"/>
      <c r="J76" s="1"/>
      <c r="K76" s="1"/>
      <c r="L76" s="1"/>
      <c r="M76" s="1"/>
      <c r="N76" s="1"/>
      <c r="O76" s="1"/>
      <c r="P76" s="1"/>
      <c r="Q76" s="1"/>
      <c r="R76" s="1"/>
      <c r="S76" s="1"/>
      <c r="T76" s="1"/>
      <c r="U76" s="1"/>
      <c r="V76" s="1"/>
      <c r="W76" s="1"/>
      <c r="X76" s="1"/>
      <c r="Y76" s="1"/>
      <c r="Z76" s="1"/>
    </row>
    <row r="77" spans="1:26" ht="30" customHeight="1" x14ac:dyDescent="0.25">
      <c r="A77" s="12"/>
      <c r="B77" s="12"/>
      <c r="C77" s="12"/>
      <c r="D77" s="12"/>
      <c r="E77" s="12"/>
      <c r="F77" s="12"/>
      <c r="G77" s="12"/>
      <c r="H77" s="12"/>
      <c r="I77" s="12"/>
    </row>
    <row r="78" spans="1:26" ht="30" customHeight="1" x14ac:dyDescent="0.25">
      <c r="A78" s="12"/>
      <c r="B78" s="12"/>
      <c r="C78" s="12"/>
      <c r="D78" s="12"/>
      <c r="E78" s="12"/>
      <c r="F78" s="12"/>
      <c r="G78" s="12"/>
      <c r="H78" s="12"/>
      <c r="I78" s="12"/>
    </row>
    <row r="79" spans="1:26" ht="30" customHeight="1" x14ac:dyDescent="0.25">
      <c r="A79" s="12"/>
      <c r="B79" s="12"/>
      <c r="C79" s="12"/>
      <c r="D79" s="12"/>
      <c r="E79" s="12"/>
      <c r="F79" s="12"/>
      <c r="G79" s="12"/>
      <c r="H79" s="12"/>
      <c r="I79" s="12"/>
    </row>
    <row r="80" spans="1:26" ht="30" customHeight="1" x14ac:dyDescent="0.25">
      <c r="A80" s="12"/>
      <c r="B80" s="12"/>
      <c r="C80" s="12"/>
      <c r="D80" s="12"/>
      <c r="E80" s="12"/>
      <c r="F80" s="12"/>
      <c r="G80" s="12"/>
      <c r="H80" s="12"/>
      <c r="I80" s="12"/>
    </row>
    <row r="81" spans="1:9" ht="30" customHeight="1" x14ac:dyDescent="0.25">
      <c r="A81" s="12"/>
      <c r="B81" s="12"/>
      <c r="C81" s="12"/>
      <c r="D81" s="12"/>
      <c r="E81" s="12"/>
      <c r="F81" s="12"/>
      <c r="G81" s="12"/>
      <c r="H81" s="12"/>
      <c r="I81" s="12"/>
    </row>
    <row r="82" spans="1:9" ht="30" customHeight="1" x14ac:dyDescent="0.25">
      <c r="A82" s="12"/>
      <c r="B82" s="12"/>
      <c r="C82" s="12"/>
      <c r="D82" s="12"/>
      <c r="E82" s="12"/>
      <c r="F82" s="12"/>
      <c r="G82" s="12"/>
      <c r="H82" s="12"/>
      <c r="I82" s="12"/>
    </row>
    <row r="83" spans="1:9" ht="30" customHeight="1" x14ac:dyDescent="0.25">
      <c r="A83" s="12"/>
      <c r="B83" s="12"/>
      <c r="C83" s="12"/>
      <c r="D83" s="12"/>
      <c r="E83" s="12"/>
      <c r="F83" s="12"/>
      <c r="G83" s="12"/>
      <c r="H83" s="12"/>
      <c r="I83" s="12"/>
    </row>
    <row r="84" spans="1:9" ht="30" customHeight="1" x14ac:dyDescent="0.25">
      <c r="A84" s="12"/>
      <c r="B84" s="12"/>
      <c r="C84" s="12"/>
      <c r="D84" s="12"/>
      <c r="E84" s="12"/>
      <c r="F84" s="12"/>
      <c r="G84" s="12"/>
      <c r="H84" s="12"/>
      <c r="I84" s="12"/>
    </row>
    <row r="85" spans="1:9" ht="30" customHeight="1" x14ac:dyDescent="0.25">
      <c r="A85" s="12"/>
      <c r="B85" s="12"/>
      <c r="C85" s="12"/>
      <c r="D85" s="12"/>
      <c r="E85" s="12"/>
      <c r="F85" s="12"/>
      <c r="G85" s="12"/>
      <c r="H85" s="12"/>
      <c r="I85" s="12"/>
    </row>
    <row r="86" spans="1:9" ht="30" customHeight="1" x14ac:dyDescent="0.25">
      <c r="A86" s="12"/>
      <c r="B86" s="12"/>
      <c r="C86" s="12"/>
      <c r="D86" s="12"/>
      <c r="E86" s="12"/>
      <c r="F86" s="12"/>
      <c r="G86" s="12"/>
      <c r="H86" s="12"/>
      <c r="I86" s="12"/>
    </row>
    <row r="87" spans="1:9" ht="30" customHeight="1" x14ac:dyDescent="0.25">
      <c r="A87" s="12"/>
      <c r="B87" s="12"/>
      <c r="C87" s="12"/>
      <c r="D87" s="12"/>
      <c r="E87" s="12"/>
      <c r="F87" s="12"/>
      <c r="G87" s="12"/>
      <c r="H87" s="12"/>
      <c r="I87" s="12"/>
    </row>
    <row r="88" spans="1:9" ht="30" customHeight="1" x14ac:dyDescent="0.25">
      <c r="A88" s="12"/>
      <c r="B88" s="12"/>
      <c r="C88" s="12"/>
      <c r="D88" s="12"/>
      <c r="E88" s="12"/>
      <c r="F88" s="12"/>
      <c r="G88" s="12"/>
      <c r="H88" s="12"/>
      <c r="I88" s="12"/>
    </row>
    <row r="89" spans="1:9" ht="30" customHeight="1" x14ac:dyDescent="0.25">
      <c r="A89" s="12"/>
      <c r="B89" s="12"/>
      <c r="C89" s="12"/>
      <c r="D89" s="12"/>
      <c r="E89" s="12"/>
      <c r="F89" s="12"/>
      <c r="G89" s="12"/>
      <c r="H89" s="12"/>
      <c r="I89" s="12"/>
    </row>
    <row r="90" spans="1:9" ht="30" customHeight="1" x14ac:dyDescent="0.25">
      <c r="A90" s="12"/>
      <c r="B90" s="12"/>
      <c r="C90" s="12"/>
      <c r="D90" s="12"/>
      <c r="E90" s="12"/>
      <c r="F90" s="12"/>
      <c r="G90" s="12"/>
      <c r="H90" s="12"/>
      <c r="I90" s="12"/>
    </row>
    <row r="91" spans="1:9" ht="30" customHeight="1" x14ac:dyDescent="0.25"/>
    <row r="92" spans="1:9" ht="30" customHeight="1" x14ac:dyDescent="0.25"/>
    <row r="93" spans="1:9" ht="30" customHeight="1" x14ac:dyDescent="0.25"/>
    <row r="94" spans="1:9" ht="30" customHeight="1" x14ac:dyDescent="0.25"/>
    <row r="95" spans="1:9" ht="30" customHeight="1" x14ac:dyDescent="0.25"/>
    <row r="96" spans="1:9" ht="30" customHeight="1" x14ac:dyDescent="0.25"/>
    <row r="97" ht="30" customHeight="1" x14ac:dyDescent="0.25"/>
    <row r="98" ht="30" customHeight="1" x14ac:dyDescent="0.25"/>
    <row r="99" ht="30" customHeight="1" x14ac:dyDescent="0.25"/>
    <row r="100" ht="30" customHeight="1" x14ac:dyDescent="0.25"/>
    <row r="101" ht="30" customHeight="1" x14ac:dyDescent="0.25"/>
    <row r="102" ht="30" customHeight="1" x14ac:dyDescent="0.25"/>
    <row r="103" ht="30" customHeight="1" x14ac:dyDescent="0.25"/>
    <row r="104" ht="30" customHeight="1" x14ac:dyDescent="0.25"/>
    <row r="105" ht="30" customHeight="1" x14ac:dyDescent="0.25"/>
    <row r="106" ht="30" customHeight="1" x14ac:dyDescent="0.25"/>
    <row r="107" ht="30" customHeight="1" x14ac:dyDescent="0.25"/>
    <row r="108" ht="30" customHeight="1" x14ac:dyDescent="0.25"/>
    <row r="109" ht="30" customHeight="1" x14ac:dyDescent="0.25"/>
    <row r="110" ht="30" customHeight="1" x14ac:dyDescent="0.25"/>
    <row r="111" ht="30" customHeight="1" x14ac:dyDescent="0.25"/>
    <row r="112" ht="30" customHeight="1" x14ac:dyDescent="0.25"/>
    <row r="113" ht="30" customHeight="1" x14ac:dyDescent="0.25"/>
    <row r="114" ht="30" customHeight="1" x14ac:dyDescent="0.25"/>
    <row r="115" ht="30" customHeight="1" x14ac:dyDescent="0.25"/>
    <row r="116" ht="30" customHeight="1" x14ac:dyDescent="0.25"/>
    <row r="117" ht="30" customHeight="1" x14ac:dyDescent="0.25"/>
    <row r="118" ht="30" customHeight="1" x14ac:dyDescent="0.25"/>
    <row r="119" ht="30" customHeight="1" x14ac:dyDescent="0.25"/>
    <row r="120" ht="30" customHeight="1" x14ac:dyDescent="0.25"/>
    <row r="121" ht="30" customHeight="1" x14ac:dyDescent="0.25"/>
    <row r="122" ht="30" customHeight="1" x14ac:dyDescent="0.25"/>
    <row r="123" ht="30" customHeight="1" x14ac:dyDescent="0.25"/>
    <row r="124" ht="30" customHeight="1" x14ac:dyDescent="0.25"/>
    <row r="125" ht="30" customHeight="1" x14ac:dyDescent="0.25"/>
    <row r="126" ht="30" customHeight="1" x14ac:dyDescent="0.25"/>
    <row r="127" ht="30" customHeight="1" x14ac:dyDescent="0.25"/>
    <row r="128" ht="30" customHeight="1" x14ac:dyDescent="0.25"/>
    <row r="129" ht="30" customHeight="1" x14ac:dyDescent="0.25"/>
    <row r="130" ht="30" customHeight="1" x14ac:dyDescent="0.25"/>
    <row r="131" ht="30" customHeight="1" x14ac:dyDescent="0.25"/>
    <row r="132" ht="30" customHeight="1" x14ac:dyDescent="0.25"/>
    <row r="133" ht="30" customHeight="1" x14ac:dyDescent="0.25"/>
    <row r="134" ht="30" customHeight="1" x14ac:dyDescent="0.25"/>
    <row r="135" ht="30" customHeight="1" x14ac:dyDescent="0.25"/>
    <row r="136" ht="30" customHeight="1" x14ac:dyDescent="0.25"/>
    <row r="137" ht="30" customHeight="1" x14ac:dyDescent="0.25"/>
    <row r="138" ht="30" customHeight="1" x14ac:dyDescent="0.25"/>
    <row r="139" ht="30" customHeight="1" x14ac:dyDescent="0.25"/>
    <row r="140" ht="30" customHeight="1" x14ac:dyDescent="0.25"/>
    <row r="141" ht="30" customHeight="1" x14ac:dyDescent="0.25"/>
    <row r="142" ht="30" customHeight="1" x14ac:dyDescent="0.25"/>
    <row r="143" ht="30" customHeight="1" x14ac:dyDescent="0.25"/>
    <row r="144" ht="30" customHeight="1" x14ac:dyDescent="0.25"/>
    <row r="145" ht="30" customHeight="1" x14ac:dyDescent="0.25"/>
    <row r="146" ht="30" customHeight="1" x14ac:dyDescent="0.25"/>
    <row r="147" ht="30" customHeight="1" x14ac:dyDescent="0.25"/>
    <row r="148" ht="30" customHeight="1" x14ac:dyDescent="0.25"/>
    <row r="149" ht="30" customHeight="1" x14ac:dyDescent="0.25"/>
    <row r="150" ht="30" customHeight="1" x14ac:dyDescent="0.25"/>
    <row r="151" ht="30" customHeight="1" x14ac:dyDescent="0.25"/>
    <row r="152" ht="30" customHeight="1" x14ac:dyDescent="0.25"/>
    <row r="153" ht="30" customHeight="1" x14ac:dyDescent="0.25"/>
    <row r="154" ht="30" customHeight="1" x14ac:dyDescent="0.25"/>
    <row r="155" ht="30" customHeight="1" x14ac:dyDescent="0.25"/>
    <row r="156" ht="30" customHeight="1" x14ac:dyDescent="0.25"/>
    <row r="157" ht="30" customHeight="1" x14ac:dyDescent="0.25"/>
    <row r="158" ht="30" customHeight="1" x14ac:dyDescent="0.25"/>
    <row r="159" ht="30" customHeight="1" x14ac:dyDescent="0.25"/>
    <row r="160" ht="30" customHeight="1" x14ac:dyDescent="0.25"/>
    <row r="161" ht="30" customHeight="1" x14ac:dyDescent="0.25"/>
    <row r="162" ht="30" customHeight="1" x14ac:dyDescent="0.25"/>
    <row r="163" ht="30" customHeight="1" x14ac:dyDescent="0.25"/>
    <row r="164" ht="30" customHeight="1" x14ac:dyDescent="0.25"/>
    <row r="165" ht="30" customHeight="1" x14ac:dyDescent="0.25"/>
    <row r="166" ht="30" customHeight="1" x14ac:dyDescent="0.25"/>
    <row r="167" ht="30" customHeight="1" x14ac:dyDescent="0.25"/>
    <row r="168" ht="30" customHeight="1" x14ac:dyDescent="0.25"/>
    <row r="169" ht="30" customHeight="1" x14ac:dyDescent="0.25"/>
    <row r="170" ht="30" customHeight="1" x14ac:dyDescent="0.25"/>
    <row r="171" ht="30" customHeight="1" x14ac:dyDescent="0.25"/>
    <row r="172" ht="30" customHeight="1" x14ac:dyDescent="0.25"/>
    <row r="173" ht="30" customHeight="1" x14ac:dyDescent="0.25"/>
    <row r="174" ht="30" customHeight="1" x14ac:dyDescent="0.25"/>
    <row r="175" ht="30" customHeight="1" x14ac:dyDescent="0.25"/>
    <row r="176" ht="30" customHeight="1" x14ac:dyDescent="0.25"/>
    <row r="177" ht="30" customHeight="1" x14ac:dyDescent="0.25"/>
    <row r="178" ht="30" customHeight="1" x14ac:dyDescent="0.25"/>
    <row r="179" ht="30" customHeight="1" x14ac:dyDescent="0.25"/>
    <row r="180" ht="30" customHeight="1" x14ac:dyDescent="0.25"/>
    <row r="181" ht="30" customHeight="1" x14ac:dyDescent="0.25"/>
    <row r="182" ht="30" customHeight="1" x14ac:dyDescent="0.25"/>
    <row r="183" ht="30" customHeight="1" x14ac:dyDescent="0.25"/>
    <row r="184" ht="30" customHeight="1" x14ac:dyDescent="0.25"/>
    <row r="185" ht="30" customHeight="1" x14ac:dyDescent="0.25"/>
    <row r="186" ht="30" customHeight="1" x14ac:dyDescent="0.25"/>
    <row r="187" ht="30" customHeight="1" x14ac:dyDescent="0.25"/>
    <row r="188" ht="30" customHeight="1" x14ac:dyDescent="0.25"/>
    <row r="189" ht="30" customHeight="1" x14ac:dyDescent="0.25"/>
    <row r="190" ht="30" customHeight="1" x14ac:dyDescent="0.25"/>
    <row r="191" ht="30" customHeight="1" x14ac:dyDescent="0.25"/>
    <row r="192" ht="30" customHeight="1" x14ac:dyDescent="0.25"/>
    <row r="193" ht="30" customHeight="1" x14ac:dyDescent="0.25"/>
    <row r="194" ht="30" customHeight="1" x14ac:dyDescent="0.25"/>
    <row r="195" ht="30" customHeight="1" x14ac:dyDescent="0.25"/>
    <row r="196" ht="30" customHeight="1" x14ac:dyDescent="0.25"/>
    <row r="197" ht="30" customHeight="1" x14ac:dyDescent="0.25"/>
    <row r="198" ht="30" customHeight="1" x14ac:dyDescent="0.25"/>
    <row r="199" ht="30" customHeight="1" x14ac:dyDescent="0.25"/>
    <row r="200" ht="30" customHeight="1" x14ac:dyDescent="0.25"/>
    <row r="201" ht="30" customHeight="1" x14ac:dyDescent="0.25"/>
    <row r="202" ht="30" customHeight="1" x14ac:dyDescent="0.25"/>
    <row r="203" ht="30" customHeight="1" x14ac:dyDescent="0.25"/>
    <row r="204" ht="30" customHeight="1" x14ac:dyDescent="0.25"/>
    <row r="205" ht="30" customHeight="1" x14ac:dyDescent="0.25"/>
    <row r="206" ht="30" customHeight="1" x14ac:dyDescent="0.25"/>
    <row r="207" ht="30" customHeight="1" x14ac:dyDescent="0.25"/>
    <row r="208" ht="30" customHeight="1" x14ac:dyDescent="0.25"/>
    <row r="209" ht="30" customHeight="1" x14ac:dyDescent="0.25"/>
    <row r="210" ht="30" customHeight="1" x14ac:dyDescent="0.25"/>
    <row r="211" ht="30" customHeight="1" x14ac:dyDescent="0.25"/>
    <row r="212" ht="30" customHeight="1" x14ac:dyDescent="0.25"/>
    <row r="213" ht="30" customHeight="1" x14ac:dyDescent="0.25"/>
    <row r="214" ht="30" customHeight="1" x14ac:dyDescent="0.25"/>
    <row r="215" ht="30" customHeight="1" x14ac:dyDescent="0.25"/>
    <row r="216" ht="30" customHeight="1" x14ac:dyDescent="0.25"/>
    <row r="217" ht="30" customHeight="1" x14ac:dyDescent="0.25"/>
    <row r="218" ht="30" customHeight="1" x14ac:dyDescent="0.25"/>
    <row r="219" ht="30" customHeight="1" x14ac:dyDescent="0.25"/>
    <row r="220" ht="30" customHeight="1" x14ac:dyDescent="0.25"/>
    <row r="221" ht="30" customHeight="1" x14ac:dyDescent="0.25"/>
    <row r="222" ht="30" customHeight="1" x14ac:dyDescent="0.25"/>
    <row r="223" ht="30" customHeight="1" x14ac:dyDescent="0.25"/>
    <row r="224" ht="30" customHeight="1" x14ac:dyDescent="0.25"/>
    <row r="225" ht="30" customHeight="1" x14ac:dyDescent="0.25"/>
    <row r="226" ht="30" customHeight="1" x14ac:dyDescent="0.25"/>
    <row r="227" ht="30" customHeight="1" x14ac:dyDescent="0.25"/>
    <row r="228" ht="30" customHeight="1" x14ac:dyDescent="0.25"/>
    <row r="229" ht="30" customHeight="1" x14ac:dyDescent="0.25"/>
    <row r="230" ht="30" customHeight="1" x14ac:dyDescent="0.25"/>
    <row r="231" ht="30" customHeight="1" x14ac:dyDescent="0.25"/>
    <row r="232" ht="30" customHeight="1" x14ac:dyDescent="0.25"/>
    <row r="233" ht="30" customHeight="1" x14ac:dyDescent="0.25"/>
    <row r="234" ht="30" customHeight="1" x14ac:dyDescent="0.25"/>
    <row r="235" ht="30" customHeight="1" x14ac:dyDescent="0.25"/>
    <row r="236" ht="30" customHeight="1" x14ac:dyDescent="0.25"/>
    <row r="237" ht="30" customHeight="1" x14ac:dyDescent="0.25"/>
    <row r="238" ht="30" customHeight="1" x14ac:dyDescent="0.25"/>
    <row r="239" ht="30" customHeight="1" x14ac:dyDescent="0.25"/>
    <row r="240" ht="30" customHeight="1" x14ac:dyDescent="0.25"/>
    <row r="241" ht="30" customHeight="1" x14ac:dyDescent="0.25"/>
    <row r="242" ht="30" customHeight="1" x14ac:dyDescent="0.25"/>
    <row r="243" ht="30" customHeight="1" x14ac:dyDescent="0.25"/>
    <row r="244" ht="30" customHeight="1" x14ac:dyDescent="0.25"/>
    <row r="245" ht="30" customHeight="1" x14ac:dyDescent="0.25"/>
    <row r="246" ht="30" customHeight="1" x14ac:dyDescent="0.25"/>
    <row r="247" ht="30" customHeight="1" x14ac:dyDescent="0.25"/>
    <row r="248" ht="30" customHeight="1" x14ac:dyDescent="0.25"/>
    <row r="249" ht="30" customHeight="1" x14ac:dyDescent="0.25"/>
    <row r="250" ht="30" customHeight="1" x14ac:dyDescent="0.25"/>
    <row r="251" ht="30" customHeight="1" x14ac:dyDescent="0.25"/>
    <row r="252" ht="30" customHeight="1" x14ac:dyDescent="0.25"/>
    <row r="253" ht="30" customHeight="1" x14ac:dyDescent="0.25"/>
    <row r="254" ht="30" customHeight="1" x14ac:dyDescent="0.25"/>
    <row r="255" ht="30" customHeight="1" x14ac:dyDescent="0.25"/>
    <row r="256" ht="30" customHeight="1" x14ac:dyDescent="0.25"/>
    <row r="257" ht="30" customHeight="1" x14ac:dyDescent="0.25"/>
    <row r="258" ht="30" customHeight="1" x14ac:dyDescent="0.25"/>
    <row r="259" ht="30" customHeight="1" x14ac:dyDescent="0.25"/>
    <row r="260" ht="30" customHeight="1" x14ac:dyDescent="0.25"/>
    <row r="261" ht="30" customHeight="1" x14ac:dyDescent="0.25"/>
    <row r="262" ht="30" customHeight="1" x14ac:dyDescent="0.25"/>
    <row r="263" ht="30" customHeight="1" x14ac:dyDescent="0.25"/>
    <row r="264" ht="30" customHeight="1" x14ac:dyDescent="0.25"/>
    <row r="265" ht="30" customHeight="1" x14ac:dyDescent="0.25"/>
    <row r="266" ht="30" customHeight="1" x14ac:dyDescent="0.25"/>
    <row r="267" ht="30" customHeight="1" x14ac:dyDescent="0.25"/>
    <row r="268" ht="30" customHeight="1" x14ac:dyDescent="0.25"/>
    <row r="269" ht="30" customHeight="1" x14ac:dyDescent="0.25"/>
    <row r="270" ht="30" customHeight="1" x14ac:dyDescent="0.25"/>
    <row r="271" ht="30" customHeight="1" x14ac:dyDescent="0.25"/>
    <row r="272" ht="30" customHeight="1" x14ac:dyDescent="0.25"/>
    <row r="273" ht="30" customHeight="1" x14ac:dyDescent="0.25"/>
    <row r="274" ht="30" customHeight="1" x14ac:dyDescent="0.25"/>
    <row r="275" ht="30" customHeight="1" x14ac:dyDescent="0.25"/>
    <row r="276" ht="30" customHeight="1" x14ac:dyDescent="0.25"/>
    <row r="277" ht="30" customHeight="1" x14ac:dyDescent="0.25"/>
    <row r="278" ht="30" customHeight="1" x14ac:dyDescent="0.25"/>
    <row r="279" ht="30" customHeight="1" x14ac:dyDescent="0.25"/>
    <row r="280" ht="30" customHeight="1" x14ac:dyDescent="0.25"/>
    <row r="281" ht="30" customHeight="1" x14ac:dyDescent="0.25"/>
    <row r="282" ht="30" customHeight="1" x14ac:dyDescent="0.25"/>
    <row r="283" ht="30" customHeight="1" x14ac:dyDescent="0.25"/>
    <row r="284" ht="30" customHeight="1" x14ac:dyDescent="0.25"/>
    <row r="285" ht="30" customHeight="1" x14ac:dyDescent="0.25"/>
    <row r="286" ht="30" customHeight="1" x14ac:dyDescent="0.25"/>
    <row r="287" ht="30" customHeight="1" x14ac:dyDescent="0.25"/>
    <row r="288" ht="30" customHeight="1" x14ac:dyDescent="0.25"/>
    <row r="289" ht="30" customHeight="1" x14ac:dyDescent="0.25"/>
    <row r="290" ht="30" customHeight="1" x14ac:dyDescent="0.25"/>
    <row r="291" ht="30" customHeight="1" x14ac:dyDescent="0.25"/>
    <row r="292" ht="30" customHeight="1" x14ac:dyDescent="0.25"/>
    <row r="293" ht="30" customHeight="1" x14ac:dyDescent="0.25"/>
    <row r="294" ht="30" customHeight="1" x14ac:dyDescent="0.25"/>
    <row r="295" ht="30" customHeight="1" x14ac:dyDescent="0.25"/>
    <row r="296" ht="30" customHeight="1" x14ac:dyDescent="0.25"/>
    <row r="297" ht="30" customHeight="1" x14ac:dyDescent="0.25"/>
    <row r="298" ht="30" customHeight="1" x14ac:dyDescent="0.25"/>
    <row r="299" ht="30" customHeight="1" x14ac:dyDescent="0.25"/>
    <row r="300" ht="30" customHeight="1" x14ac:dyDescent="0.25"/>
    <row r="301" ht="30" customHeight="1" x14ac:dyDescent="0.25"/>
    <row r="302" ht="30" customHeight="1" x14ac:dyDescent="0.25"/>
    <row r="303" ht="30" customHeight="1" x14ac:dyDescent="0.25"/>
    <row r="304" ht="30" customHeight="1" x14ac:dyDescent="0.25"/>
    <row r="305" ht="30" customHeight="1" x14ac:dyDescent="0.25"/>
    <row r="306" ht="30" customHeight="1" x14ac:dyDescent="0.25"/>
    <row r="307" ht="30" customHeight="1" x14ac:dyDescent="0.25"/>
    <row r="308" ht="30" customHeight="1" x14ac:dyDescent="0.25"/>
    <row r="309" ht="30" customHeight="1" x14ac:dyDescent="0.25"/>
    <row r="310" ht="30" customHeight="1" x14ac:dyDescent="0.25"/>
    <row r="311" ht="30" customHeight="1" x14ac:dyDescent="0.25"/>
    <row r="312" ht="30" customHeight="1" x14ac:dyDescent="0.25"/>
    <row r="313" ht="30" customHeight="1" x14ac:dyDescent="0.25"/>
    <row r="314" ht="30" customHeight="1" x14ac:dyDescent="0.25"/>
    <row r="315" ht="30" customHeight="1" x14ac:dyDescent="0.25"/>
    <row r="316" ht="30" customHeight="1" x14ac:dyDescent="0.25"/>
    <row r="317" ht="30" customHeight="1" x14ac:dyDescent="0.25"/>
    <row r="318" ht="30" customHeight="1" x14ac:dyDescent="0.25"/>
    <row r="319" ht="30" customHeight="1" x14ac:dyDescent="0.25"/>
    <row r="320" ht="30" customHeight="1" x14ac:dyDescent="0.25"/>
    <row r="321" ht="30" customHeight="1" x14ac:dyDescent="0.25"/>
    <row r="322" ht="30" customHeight="1" x14ac:dyDescent="0.25"/>
    <row r="323" ht="30" customHeight="1" x14ac:dyDescent="0.25"/>
    <row r="324" ht="30" customHeight="1" x14ac:dyDescent="0.25"/>
    <row r="325" ht="30" customHeight="1" x14ac:dyDescent="0.25"/>
    <row r="326" ht="30" customHeight="1" x14ac:dyDescent="0.25"/>
    <row r="327" ht="30" customHeight="1" x14ac:dyDescent="0.25"/>
    <row r="328" ht="30" customHeight="1" x14ac:dyDescent="0.25"/>
    <row r="329" ht="30" customHeight="1" x14ac:dyDescent="0.25"/>
    <row r="330" ht="30" customHeight="1" x14ac:dyDescent="0.25"/>
    <row r="331" ht="30" customHeight="1" x14ac:dyDescent="0.25"/>
    <row r="332" ht="30" customHeight="1" x14ac:dyDescent="0.25"/>
    <row r="333" ht="30" customHeight="1" x14ac:dyDescent="0.25"/>
    <row r="334" ht="30" customHeight="1" x14ac:dyDescent="0.25"/>
    <row r="335" ht="30" customHeight="1" x14ac:dyDescent="0.25"/>
    <row r="336" ht="30" customHeight="1" x14ac:dyDescent="0.25"/>
    <row r="337" ht="30" customHeight="1" x14ac:dyDescent="0.25"/>
    <row r="338" ht="30" customHeight="1" x14ac:dyDescent="0.25"/>
    <row r="339" ht="30" customHeight="1" x14ac:dyDescent="0.25"/>
    <row r="340" ht="30" customHeight="1" x14ac:dyDescent="0.25"/>
    <row r="341" ht="30" customHeight="1" x14ac:dyDescent="0.25"/>
    <row r="342" ht="30" customHeight="1" x14ac:dyDescent="0.25"/>
    <row r="343" ht="30" customHeight="1" x14ac:dyDescent="0.25"/>
    <row r="344" ht="30" customHeight="1" x14ac:dyDescent="0.25"/>
    <row r="345" ht="30" customHeight="1" x14ac:dyDescent="0.25"/>
    <row r="346" ht="30" customHeight="1" x14ac:dyDescent="0.25"/>
    <row r="347" ht="30" customHeight="1" x14ac:dyDescent="0.25"/>
    <row r="348" ht="30" customHeight="1" x14ac:dyDescent="0.25"/>
    <row r="349" ht="30" customHeight="1" x14ac:dyDescent="0.25"/>
    <row r="350" ht="30" customHeight="1" x14ac:dyDescent="0.25"/>
    <row r="351" ht="30" customHeight="1" x14ac:dyDescent="0.25"/>
    <row r="352" ht="30" customHeight="1" x14ac:dyDescent="0.25"/>
    <row r="353" ht="30" customHeight="1" x14ac:dyDescent="0.25"/>
    <row r="354" ht="30" customHeight="1" x14ac:dyDescent="0.25"/>
    <row r="355" ht="30" customHeight="1" x14ac:dyDescent="0.25"/>
    <row r="356" ht="30" customHeight="1" x14ac:dyDescent="0.25"/>
    <row r="357" ht="30" customHeight="1" x14ac:dyDescent="0.25"/>
    <row r="358" ht="30" customHeight="1" x14ac:dyDescent="0.25"/>
    <row r="359" ht="30" customHeight="1" x14ac:dyDescent="0.25"/>
    <row r="360" ht="30" customHeight="1" x14ac:dyDescent="0.25"/>
    <row r="361" ht="30" customHeight="1" x14ac:dyDescent="0.25"/>
    <row r="362" ht="30" customHeight="1" x14ac:dyDescent="0.25"/>
    <row r="363" ht="30" customHeight="1" x14ac:dyDescent="0.25"/>
    <row r="364" ht="30" customHeight="1" x14ac:dyDescent="0.25"/>
    <row r="365" ht="30" customHeight="1" x14ac:dyDescent="0.25"/>
    <row r="366" ht="30" customHeight="1" x14ac:dyDescent="0.25"/>
    <row r="367" ht="30" customHeight="1" x14ac:dyDescent="0.25"/>
    <row r="368" ht="30" customHeight="1" x14ac:dyDescent="0.25"/>
    <row r="369" ht="30" customHeight="1" x14ac:dyDescent="0.25"/>
    <row r="370" ht="30" customHeight="1" x14ac:dyDescent="0.25"/>
    <row r="371" ht="30" customHeight="1" x14ac:dyDescent="0.25"/>
    <row r="372" ht="30" customHeight="1" x14ac:dyDescent="0.25"/>
    <row r="373" ht="30" customHeight="1" x14ac:dyDescent="0.25"/>
    <row r="374" ht="30" customHeight="1" x14ac:dyDescent="0.25"/>
    <row r="375" ht="30" customHeight="1" x14ac:dyDescent="0.25"/>
    <row r="376" ht="30" customHeight="1" x14ac:dyDescent="0.25"/>
    <row r="377" ht="30" customHeight="1" x14ac:dyDescent="0.25"/>
    <row r="378" ht="30" customHeight="1" x14ac:dyDescent="0.25"/>
    <row r="379" ht="30" customHeight="1" x14ac:dyDescent="0.25"/>
    <row r="380" ht="30" customHeight="1" x14ac:dyDescent="0.25"/>
    <row r="381" ht="30" customHeight="1" x14ac:dyDescent="0.25"/>
    <row r="382" ht="30" customHeight="1" x14ac:dyDescent="0.25"/>
    <row r="383" ht="30" customHeight="1" x14ac:dyDescent="0.25"/>
    <row r="384" ht="30" customHeight="1" x14ac:dyDescent="0.25"/>
    <row r="385" ht="30" customHeight="1" x14ac:dyDescent="0.25"/>
    <row r="386" ht="30" customHeight="1" x14ac:dyDescent="0.25"/>
    <row r="387" ht="30" customHeight="1" x14ac:dyDescent="0.25"/>
    <row r="388" ht="30" customHeight="1" x14ac:dyDescent="0.25"/>
    <row r="389" ht="30" customHeight="1" x14ac:dyDescent="0.25"/>
    <row r="390" ht="30" customHeight="1" x14ac:dyDescent="0.25"/>
    <row r="391" ht="30" customHeight="1" x14ac:dyDescent="0.25"/>
    <row r="392" ht="30" customHeight="1" x14ac:dyDescent="0.25"/>
    <row r="393" ht="30" customHeight="1" x14ac:dyDescent="0.25"/>
    <row r="394" ht="30" customHeight="1" x14ac:dyDescent="0.25"/>
    <row r="395" ht="30" customHeight="1" x14ac:dyDescent="0.25"/>
    <row r="396" ht="30" customHeight="1" x14ac:dyDescent="0.25"/>
    <row r="397" ht="30" customHeight="1" x14ac:dyDescent="0.25"/>
    <row r="398" ht="30" customHeight="1" x14ac:dyDescent="0.25"/>
    <row r="399" ht="30" customHeight="1" x14ac:dyDescent="0.25"/>
    <row r="400" ht="30" customHeight="1" x14ac:dyDescent="0.25"/>
    <row r="401" ht="30" customHeight="1" x14ac:dyDescent="0.25"/>
    <row r="402" ht="30" customHeight="1" x14ac:dyDescent="0.25"/>
    <row r="403" ht="30" customHeight="1" x14ac:dyDescent="0.25"/>
    <row r="404" ht="30" customHeight="1" x14ac:dyDescent="0.25"/>
    <row r="405" ht="30" customHeight="1" x14ac:dyDescent="0.25"/>
    <row r="406" ht="30" customHeight="1" x14ac:dyDescent="0.25"/>
    <row r="407" ht="30" customHeight="1" x14ac:dyDescent="0.25"/>
    <row r="408" ht="30" customHeight="1" x14ac:dyDescent="0.25"/>
    <row r="409" ht="30" customHeight="1" x14ac:dyDescent="0.25"/>
    <row r="410" ht="30" customHeight="1" x14ac:dyDescent="0.25"/>
    <row r="411" ht="30" customHeight="1" x14ac:dyDescent="0.25"/>
    <row r="412" ht="30" customHeight="1" x14ac:dyDescent="0.25"/>
    <row r="413" ht="30" customHeight="1" x14ac:dyDescent="0.25"/>
    <row r="414" ht="30" customHeight="1" x14ac:dyDescent="0.25"/>
    <row r="415" ht="30" customHeight="1" x14ac:dyDescent="0.25"/>
    <row r="416" ht="30" customHeight="1" x14ac:dyDescent="0.25"/>
    <row r="417" ht="30" customHeight="1" x14ac:dyDescent="0.25"/>
    <row r="418" ht="30" customHeight="1" x14ac:dyDescent="0.25"/>
    <row r="419" ht="30" customHeight="1" x14ac:dyDescent="0.25"/>
    <row r="420" ht="30" customHeight="1" x14ac:dyDescent="0.25"/>
    <row r="421" ht="30" customHeight="1" x14ac:dyDescent="0.25"/>
    <row r="422" ht="30" customHeight="1" x14ac:dyDescent="0.25"/>
    <row r="423" ht="30" customHeight="1" x14ac:dyDescent="0.25"/>
    <row r="424" ht="30" customHeight="1" x14ac:dyDescent="0.25"/>
    <row r="425" ht="30" customHeight="1" x14ac:dyDescent="0.25"/>
    <row r="426" ht="30" customHeight="1" x14ac:dyDescent="0.25"/>
    <row r="427" ht="30" customHeight="1" x14ac:dyDescent="0.25"/>
    <row r="428" ht="30" customHeight="1" x14ac:dyDescent="0.25"/>
    <row r="429" ht="30" customHeight="1" x14ac:dyDescent="0.25"/>
    <row r="430" ht="30" customHeight="1" x14ac:dyDescent="0.25"/>
    <row r="431" ht="30" customHeight="1" x14ac:dyDescent="0.25"/>
    <row r="432" ht="30" customHeight="1" x14ac:dyDescent="0.25"/>
    <row r="433" ht="30" customHeight="1" x14ac:dyDescent="0.25"/>
    <row r="434" ht="30" customHeight="1" x14ac:dyDescent="0.25"/>
    <row r="435" ht="30" customHeight="1" x14ac:dyDescent="0.25"/>
    <row r="436" ht="30" customHeight="1" x14ac:dyDescent="0.25"/>
    <row r="437" ht="30" customHeight="1" x14ac:dyDescent="0.25"/>
    <row r="438" ht="30" customHeight="1" x14ac:dyDescent="0.25"/>
    <row r="439" ht="30" customHeight="1" x14ac:dyDescent="0.25"/>
    <row r="440" ht="30" customHeight="1" x14ac:dyDescent="0.25"/>
    <row r="441" ht="30" customHeight="1" x14ac:dyDescent="0.25"/>
    <row r="442" ht="30" customHeight="1" x14ac:dyDescent="0.25"/>
    <row r="443" ht="30" customHeight="1" x14ac:dyDescent="0.25"/>
    <row r="444" ht="30" customHeight="1" x14ac:dyDescent="0.25"/>
    <row r="445" ht="30" customHeight="1" x14ac:dyDescent="0.25"/>
    <row r="446" ht="30" customHeight="1" x14ac:dyDescent="0.25"/>
    <row r="447" ht="30" customHeight="1" x14ac:dyDescent="0.25"/>
    <row r="448" ht="30" customHeight="1" x14ac:dyDescent="0.25"/>
    <row r="449" ht="30" customHeight="1" x14ac:dyDescent="0.25"/>
    <row r="450" ht="30" customHeight="1" x14ac:dyDescent="0.25"/>
    <row r="451" ht="30" customHeight="1" x14ac:dyDescent="0.25"/>
    <row r="452" ht="30" customHeight="1" x14ac:dyDescent="0.25"/>
    <row r="453" ht="30" customHeight="1" x14ac:dyDescent="0.25"/>
    <row r="454" ht="30" customHeight="1" x14ac:dyDescent="0.25"/>
    <row r="455" ht="30" customHeight="1" x14ac:dyDescent="0.25"/>
    <row r="456" ht="30" customHeight="1" x14ac:dyDescent="0.25"/>
    <row r="457" ht="30" customHeight="1" x14ac:dyDescent="0.25"/>
    <row r="458" ht="30" customHeight="1" x14ac:dyDescent="0.25"/>
    <row r="459" ht="30" customHeight="1" x14ac:dyDescent="0.25"/>
    <row r="460" ht="30" customHeight="1" x14ac:dyDescent="0.25"/>
    <row r="461" ht="30" customHeight="1" x14ac:dyDescent="0.25"/>
    <row r="462" ht="30" customHeight="1" x14ac:dyDescent="0.25"/>
    <row r="463" ht="30" customHeight="1" x14ac:dyDescent="0.25"/>
    <row r="464" ht="30" customHeight="1" x14ac:dyDescent="0.25"/>
    <row r="465" ht="30" customHeight="1" x14ac:dyDescent="0.25"/>
    <row r="466" ht="30" customHeight="1" x14ac:dyDescent="0.25"/>
    <row r="467" ht="30" customHeight="1" x14ac:dyDescent="0.25"/>
    <row r="468" ht="30" customHeight="1" x14ac:dyDescent="0.25"/>
    <row r="469" ht="30" customHeight="1" x14ac:dyDescent="0.25"/>
    <row r="470" ht="30" customHeight="1" x14ac:dyDescent="0.25"/>
    <row r="471" ht="30" customHeight="1" x14ac:dyDescent="0.25"/>
    <row r="472" ht="30" customHeight="1" x14ac:dyDescent="0.25"/>
    <row r="473" ht="30" customHeight="1" x14ac:dyDescent="0.25"/>
    <row r="474" ht="30" customHeight="1" x14ac:dyDescent="0.25"/>
    <row r="475" ht="30" customHeight="1" x14ac:dyDescent="0.25"/>
    <row r="476" ht="30" customHeight="1" x14ac:dyDescent="0.25"/>
    <row r="477" ht="30" customHeight="1" x14ac:dyDescent="0.25"/>
    <row r="478" ht="30" customHeight="1" x14ac:dyDescent="0.25"/>
    <row r="479" ht="30" customHeight="1" x14ac:dyDescent="0.25"/>
    <row r="480" ht="30" customHeight="1" x14ac:dyDescent="0.25"/>
    <row r="481" ht="30" customHeight="1" x14ac:dyDescent="0.25"/>
    <row r="482" ht="30" customHeight="1" x14ac:dyDescent="0.25"/>
    <row r="483" ht="30" customHeight="1" x14ac:dyDescent="0.25"/>
    <row r="484" ht="30" customHeight="1" x14ac:dyDescent="0.25"/>
    <row r="485" ht="30" customHeight="1" x14ac:dyDescent="0.25"/>
    <row r="486" ht="30" customHeight="1" x14ac:dyDescent="0.25"/>
    <row r="487" ht="30" customHeight="1" x14ac:dyDescent="0.25"/>
    <row r="488" ht="30" customHeight="1" x14ac:dyDescent="0.25"/>
    <row r="489" ht="30" customHeight="1" x14ac:dyDescent="0.25"/>
    <row r="490" ht="30" customHeight="1" x14ac:dyDescent="0.25"/>
    <row r="491" ht="30" customHeight="1" x14ac:dyDescent="0.25"/>
    <row r="492" ht="30" customHeight="1" x14ac:dyDescent="0.25"/>
    <row r="493" ht="30" customHeight="1" x14ac:dyDescent="0.25"/>
    <row r="494" ht="30" customHeight="1" x14ac:dyDescent="0.25"/>
    <row r="495" ht="30" customHeight="1" x14ac:dyDescent="0.25"/>
    <row r="496" ht="30" customHeight="1" x14ac:dyDescent="0.25"/>
    <row r="497" ht="30" customHeight="1" x14ac:dyDescent="0.25"/>
    <row r="498" ht="30" customHeight="1" x14ac:dyDescent="0.25"/>
    <row r="499" ht="30" customHeight="1" x14ac:dyDescent="0.25"/>
    <row r="500" ht="30" customHeight="1" x14ac:dyDescent="0.25"/>
    <row r="501" ht="30" customHeight="1" x14ac:dyDescent="0.25"/>
    <row r="502" ht="30" customHeight="1" x14ac:dyDescent="0.25"/>
    <row r="503" ht="30" customHeight="1" x14ac:dyDescent="0.25"/>
    <row r="504" ht="30" customHeight="1" x14ac:dyDescent="0.25"/>
    <row r="505" ht="30" customHeight="1" x14ac:dyDescent="0.25"/>
    <row r="506" ht="30" customHeight="1" x14ac:dyDescent="0.25"/>
    <row r="507" ht="30" customHeight="1" x14ac:dyDescent="0.25"/>
    <row r="508" ht="30" customHeight="1" x14ac:dyDescent="0.25"/>
    <row r="509" ht="30" customHeight="1" x14ac:dyDescent="0.25"/>
    <row r="510" ht="30" customHeight="1" x14ac:dyDescent="0.25"/>
    <row r="511" ht="30" customHeight="1" x14ac:dyDescent="0.25"/>
    <row r="512" ht="30" customHeight="1" x14ac:dyDescent="0.25"/>
    <row r="513" ht="30" customHeight="1" x14ac:dyDescent="0.25"/>
    <row r="514" ht="30" customHeight="1" x14ac:dyDescent="0.25"/>
    <row r="515" ht="30" customHeight="1" x14ac:dyDescent="0.25"/>
    <row r="516" ht="30" customHeight="1" x14ac:dyDescent="0.25"/>
    <row r="517" ht="30" customHeight="1" x14ac:dyDescent="0.25"/>
    <row r="518" ht="30" customHeight="1" x14ac:dyDescent="0.25"/>
    <row r="519" ht="30" customHeight="1" x14ac:dyDescent="0.25"/>
    <row r="520" ht="30" customHeight="1" x14ac:dyDescent="0.25"/>
    <row r="521" ht="30" customHeight="1" x14ac:dyDescent="0.25"/>
    <row r="522" ht="30" customHeight="1" x14ac:dyDescent="0.25"/>
    <row r="523" ht="30" customHeight="1" x14ac:dyDescent="0.25"/>
    <row r="524" ht="30" customHeight="1" x14ac:dyDescent="0.25"/>
    <row r="525" ht="30" customHeight="1" x14ac:dyDescent="0.25"/>
    <row r="526" ht="30" customHeight="1" x14ac:dyDescent="0.25"/>
    <row r="527" ht="30" customHeight="1" x14ac:dyDescent="0.25"/>
    <row r="528" ht="30" customHeight="1" x14ac:dyDescent="0.25"/>
    <row r="529" ht="30" customHeight="1" x14ac:dyDescent="0.25"/>
    <row r="530" ht="30" customHeight="1" x14ac:dyDescent="0.25"/>
    <row r="531" ht="30" customHeight="1" x14ac:dyDescent="0.25"/>
    <row r="532" ht="30" customHeight="1" x14ac:dyDescent="0.25"/>
    <row r="533" ht="30" customHeight="1" x14ac:dyDescent="0.25"/>
    <row r="534" ht="30" customHeight="1" x14ac:dyDescent="0.25"/>
    <row r="535" ht="30" customHeight="1" x14ac:dyDescent="0.25"/>
    <row r="536" ht="30" customHeight="1" x14ac:dyDescent="0.25"/>
    <row r="537" ht="30" customHeight="1" x14ac:dyDescent="0.25"/>
    <row r="538" ht="30" customHeight="1" x14ac:dyDescent="0.25"/>
    <row r="539" ht="30" customHeight="1" x14ac:dyDescent="0.25"/>
    <row r="540" ht="30" customHeight="1" x14ac:dyDescent="0.25"/>
    <row r="541" ht="30" customHeight="1" x14ac:dyDescent="0.25"/>
    <row r="542" ht="30" customHeight="1" x14ac:dyDescent="0.25"/>
    <row r="543" ht="30" customHeight="1" x14ac:dyDescent="0.25"/>
    <row r="544" ht="30" customHeight="1" x14ac:dyDescent="0.25"/>
    <row r="545" ht="30" customHeight="1" x14ac:dyDescent="0.25"/>
    <row r="546" ht="30" customHeight="1" x14ac:dyDescent="0.25"/>
    <row r="547" ht="30" customHeight="1" x14ac:dyDescent="0.25"/>
    <row r="548" ht="30" customHeight="1" x14ac:dyDescent="0.25"/>
    <row r="549" ht="30" customHeight="1" x14ac:dyDescent="0.25"/>
    <row r="550" ht="30" customHeight="1" x14ac:dyDescent="0.25"/>
    <row r="551" ht="30" customHeight="1" x14ac:dyDescent="0.25"/>
    <row r="552" ht="30" customHeight="1" x14ac:dyDescent="0.25"/>
    <row r="553" ht="30" customHeight="1" x14ac:dyDescent="0.25"/>
    <row r="554" ht="30" customHeight="1" x14ac:dyDescent="0.25"/>
    <row r="555" ht="30" customHeight="1" x14ac:dyDescent="0.25"/>
    <row r="556" ht="30" customHeight="1" x14ac:dyDescent="0.25"/>
    <row r="557" ht="30" customHeight="1" x14ac:dyDescent="0.25"/>
    <row r="558" ht="30" customHeight="1" x14ac:dyDescent="0.25"/>
    <row r="559" ht="30" customHeight="1" x14ac:dyDescent="0.25"/>
    <row r="560" ht="30" customHeight="1" x14ac:dyDescent="0.25"/>
    <row r="561" ht="30" customHeight="1" x14ac:dyDescent="0.25"/>
    <row r="562" ht="30" customHeight="1" x14ac:dyDescent="0.25"/>
    <row r="563" ht="30" customHeight="1" x14ac:dyDescent="0.25"/>
    <row r="564" ht="30" customHeight="1" x14ac:dyDescent="0.25"/>
    <row r="565" ht="30" customHeight="1" x14ac:dyDescent="0.25"/>
    <row r="566" ht="30" customHeight="1" x14ac:dyDescent="0.25"/>
    <row r="567" ht="30" customHeight="1" x14ac:dyDescent="0.25"/>
    <row r="568" ht="30" customHeight="1" x14ac:dyDescent="0.25"/>
    <row r="569" ht="30" customHeight="1" x14ac:dyDescent="0.25"/>
    <row r="570" ht="30" customHeight="1" x14ac:dyDescent="0.25"/>
    <row r="571" ht="30" customHeight="1" x14ac:dyDescent="0.25"/>
    <row r="572" ht="30" customHeight="1" x14ac:dyDescent="0.25"/>
    <row r="573" ht="30" customHeight="1" x14ac:dyDescent="0.25"/>
    <row r="574" ht="30" customHeight="1" x14ac:dyDescent="0.25"/>
    <row r="575" ht="30" customHeight="1" x14ac:dyDescent="0.25"/>
    <row r="576" ht="30" customHeight="1" x14ac:dyDescent="0.25"/>
    <row r="577" ht="30" customHeight="1" x14ac:dyDescent="0.25"/>
    <row r="578" ht="30" customHeight="1" x14ac:dyDescent="0.25"/>
    <row r="579" ht="30" customHeight="1" x14ac:dyDescent="0.25"/>
    <row r="580" ht="30" customHeight="1" x14ac:dyDescent="0.25"/>
    <row r="581" ht="30" customHeight="1" x14ac:dyDescent="0.25"/>
    <row r="582" ht="30" customHeight="1" x14ac:dyDescent="0.25"/>
    <row r="583" ht="30" customHeight="1" x14ac:dyDescent="0.25"/>
    <row r="584" ht="30" customHeight="1" x14ac:dyDescent="0.25"/>
    <row r="585" ht="30" customHeight="1" x14ac:dyDescent="0.25"/>
    <row r="586" ht="30" customHeight="1" x14ac:dyDescent="0.25"/>
    <row r="587" ht="30" customHeight="1" x14ac:dyDescent="0.25"/>
    <row r="588" ht="30" customHeight="1" x14ac:dyDescent="0.25"/>
    <row r="589" ht="30" customHeight="1" x14ac:dyDescent="0.25"/>
    <row r="590" ht="30" customHeight="1" x14ac:dyDescent="0.25"/>
    <row r="591" ht="30" customHeight="1" x14ac:dyDescent="0.25"/>
    <row r="592" ht="30" customHeight="1" x14ac:dyDescent="0.25"/>
    <row r="593" ht="30" customHeight="1" x14ac:dyDescent="0.25"/>
    <row r="594" ht="30" customHeight="1" x14ac:dyDescent="0.25"/>
    <row r="595" ht="30" customHeight="1" x14ac:dyDescent="0.25"/>
    <row r="596" ht="30" customHeight="1" x14ac:dyDescent="0.25"/>
    <row r="597" ht="30" customHeight="1" x14ac:dyDescent="0.25"/>
    <row r="598" ht="30" customHeight="1" x14ac:dyDescent="0.25"/>
    <row r="599" ht="30" customHeight="1" x14ac:dyDescent="0.25"/>
    <row r="600" ht="30" customHeight="1" x14ac:dyDescent="0.25"/>
    <row r="601" ht="30" customHeight="1" x14ac:dyDescent="0.25"/>
    <row r="602" ht="30" customHeight="1" x14ac:dyDescent="0.25"/>
    <row r="603" ht="30" customHeight="1" x14ac:dyDescent="0.25"/>
    <row r="604" ht="30" customHeight="1" x14ac:dyDescent="0.25"/>
    <row r="605" ht="30" customHeight="1" x14ac:dyDescent="0.25"/>
    <row r="606" ht="30" customHeight="1" x14ac:dyDescent="0.25"/>
    <row r="607" ht="30" customHeight="1" x14ac:dyDescent="0.25"/>
    <row r="608" ht="30" customHeight="1" x14ac:dyDescent="0.25"/>
    <row r="609" ht="30" customHeight="1" x14ac:dyDescent="0.25"/>
    <row r="610" ht="30" customHeight="1" x14ac:dyDescent="0.25"/>
    <row r="611" ht="30" customHeight="1" x14ac:dyDescent="0.25"/>
    <row r="612" ht="30" customHeight="1" x14ac:dyDescent="0.25"/>
    <row r="613" ht="30" customHeight="1" x14ac:dyDescent="0.25"/>
    <row r="614" ht="30" customHeight="1" x14ac:dyDescent="0.25"/>
    <row r="615" ht="30" customHeight="1" x14ac:dyDescent="0.25"/>
    <row r="616" ht="30" customHeight="1" x14ac:dyDescent="0.25"/>
    <row r="617" ht="30" customHeight="1" x14ac:dyDescent="0.25"/>
    <row r="618" ht="30" customHeight="1" x14ac:dyDescent="0.25"/>
    <row r="619" ht="30" customHeight="1" x14ac:dyDescent="0.25"/>
    <row r="620" ht="30" customHeight="1" x14ac:dyDescent="0.25"/>
    <row r="621" ht="30" customHeight="1" x14ac:dyDescent="0.25"/>
    <row r="622" ht="30" customHeight="1" x14ac:dyDescent="0.25"/>
    <row r="623" ht="30" customHeight="1" x14ac:dyDescent="0.25"/>
    <row r="624" ht="30" customHeight="1" x14ac:dyDescent="0.25"/>
    <row r="625" ht="30" customHeight="1" x14ac:dyDescent="0.25"/>
    <row r="626" ht="30" customHeight="1" x14ac:dyDescent="0.25"/>
    <row r="627" ht="30" customHeight="1" x14ac:dyDescent="0.25"/>
    <row r="628" ht="30" customHeight="1" x14ac:dyDescent="0.25"/>
    <row r="629" ht="30" customHeight="1" x14ac:dyDescent="0.25"/>
    <row r="630" ht="30" customHeight="1" x14ac:dyDescent="0.25"/>
    <row r="631" ht="30" customHeight="1" x14ac:dyDescent="0.25"/>
    <row r="632" ht="30" customHeight="1" x14ac:dyDescent="0.25"/>
    <row r="633" ht="30" customHeight="1" x14ac:dyDescent="0.25"/>
    <row r="634" ht="30" customHeight="1" x14ac:dyDescent="0.25"/>
    <row r="635" ht="30" customHeight="1" x14ac:dyDescent="0.25"/>
    <row r="636" ht="30" customHeight="1" x14ac:dyDescent="0.25"/>
    <row r="637" ht="30" customHeight="1" x14ac:dyDescent="0.25"/>
    <row r="638" ht="30" customHeight="1" x14ac:dyDescent="0.25"/>
    <row r="639" ht="30" customHeight="1" x14ac:dyDescent="0.25"/>
    <row r="640" ht="30" customHeight="1" x14ac:dyDescent="0.25"/>
    <row r="641" ht="30" customHeight="1" x14ac:dyDescent="0.25"/>
    <row r="642" ht="30" customHeight="1" x14ac:dyDescent="0.25"/>
    <row r="643" ht="30" customHeight="1" x14ac:dyDescent="0.25"/>
    <row r="644" ht="30" customHeight="1" x14ac:dyDescent="0.25"/>
    <row r="645" ht="30" customHeight="1" x14ac:dyDescent="0.25"/>
    <row r="646" ht="30" customHeight="1" x14ac:dyDescent="0.25"/>
    <row r="647" ht="30" customHeight="1" x14ac:dyDescent="0.25"/>
    <row r="648" ht="30" customHeight="1" x14ac:dyDescent="0.25"/>
    <row r="649" ht="30" customHeight="1" x14ac:dyDescent="0.25"/>
    <row r="650" ht="30" customHeight="1" x14ac:dyDescent="0.25"/>
    <row r="651" ht="30" customHeight="1" x14ac:dyDescent="0.25"/>
    <row r="652" ht="30" customHeight="1" x14ac:dyDescent="0.25"/>
    <row r="653" ht="30" customHeight="1" x14ac:dyDescent="0.25"/>
    <row r="654" ht="30" customHeight="1" x14ac:dyDescent="0.25"/>
    <row r="655" ht="30" customHeight="1" x14ac:dyDescent="0.25"/>
    <row r="656" ht="30" customHeight="1" x14ac:dyDescent="0.25"/>
    <row r="657" ht="30" customHeight="1" x14ac:dyDescent="0.25"/>
    <row r="658" ht="30" customHeight="1" x14ac:dyDescent="0.25"/>
    <row r="659" ht="30" customHeight="1" x14ac:dyDescent="0.25"/>
    <row r="660" ht="30" customHeight="1" x14ac:dyDescent="0.25"/>
    <row r="661" ht="30" customHeight="1" x14ac:dyDescent="0.25"/>
    <row r="662" ht="30" customHeight="1" x14ac:dyDescent="0.25"/>
    <row r="663" ht="30" customHeight="1" x14ac:dyDescent="0.25"/>
    <row r="664" ht="30" customHeight="1" x14ac:dyDescent="0.25"/>
    <row r="665" ht="30" customHeight="1" x14ac:dyDescent="0.25"/>
    <row r="666" ht="30" customHeight="1" x14ac:dyDescent="0.25"/>
    <row r="667" ht="30" customHeight="1" x14ac:dyDescent="0.25"/>
    <row r="668" ht="30" customHeight="1" x14ac:dyDescent="0.25"/>
    <row r="669" ht="30" customHeight="1" x14ac:dyDescent="0.25"/>
    <row r="670" ht="30" customHeight="1" x14ac:dyDescent="0.25"/>
    <row r="671" ht="30" customHeight="1" x14ac:dyDescent="0.25"/>
    <row r="672" ht="30" customHeight="1" x14ac:dyDescent="0.25"/>
    <row r="673" ht="30" customHeight="1" x14ac:dyDescent="0.25"/>
    <row r="674" ht="30" customHeight="1" x14ac:dyDescent="0.25"/>
    <row r="675" ht="30" customHeight="1" x14ac:dyDescent="0.25"/>
    <row r="676" ht="30" customHeight="1" x14ac:dyDescent="0.25"/>
    <row r="677" ht="30" customHeight="1" x14ac:dyDescent="0.25"/>
    <row r="678" ht="30" customHeight="1" x14ac:dyDescent="0.25"/>
    <row r="679" ht="30" customHeight="1" x14ac:dyDescent="0.25"/>
    <row r="680" ht="30" customHeight="1" x14ac:dyDescent="0.25"/>
    <row r="681" ht="30" customHeight="1" x14ac:dyDescent="0.25"/>
    <row r="682" ht="30" customHeight="1" x14ac:dyDescent="0.25"/>
    <row r="683" ht="30" customHeight="1" x14ac:dyDescent="0.25"/>
    <row r="684" ht="30" customHeight="1" x14ac:dyDescent="0.25"/>
    <row r="685" ht="30" customHeight="1" x14ac:dyDescent="0.25"/>
    <row r="686" ht="30" customHeight="1" x14ac:dyDescent="0.25"/>
    <row r="687" ht="30" customHeight="1" x14ac:dyDescent="0.25"/>
    <row r="688" ht="30" customHeight="1" x14ac:dyDescent="0.25"/>
    <row r="689" ht="30" customHeight="1" x14ac:dyDescent="0.25"/>
    <row r="690" ht="30" customHeight="1" x14ac:dyDescent="0.25"/>
    <row r="691" ht="30" customHeight="1" x14ac:dyDescent="0.25"/>
    <row r="692" ht="30" customHeight="1" x14ac:dyDescent="0.25"/>
    <row r="693" ht="30" customHeight="1" x14ac:dyDescent="0.25"/>
    <row r="694" ht="30" customHeight="1" x14ac:dyDescent="0.25"/>
    <row r="695" ht="30" customHeight="1" x14ac:dyDescent="0.25"/>
    <row r="696" ht="30" customHeight="1" x14ac:dyDescent="0.25"/>
    <row r="697" ht="30" customHeight="1" x14ac:dyDescent="0.25"/>
    <row r="698" ht="30" customHeight="1" x14ac:dyDescent="0.25"/>
    <row r="699" ht="30" customHeight="1" x14ac:dyDescent="0.25"/>
    <row r="700" ht="30" customHeight="1" x14ac:dyDescent="0.25"/>
    <row r="701" ht="30" customHeight="1" x14ac:dyDescent="0.25"/>
    <row r="702" ht="30" customHeight="1" x14ac:dyDescent="0.25"/>
    <row r="703" ht="30" customHeight="1" x14ac:dyDescent="0.25"/>
    <row r="704" ht="30" customHeight="1" x14ac:dyDescent="0.25"/>
    <row r="705" ht="30" customHeight="1" x14ac:dyDescent="0.25"/>
    <row r="706" ht="30" customHeight="1" x14ac:dyDescent="0.25"/>
    <row r="707" ht="30" customHeight="1" x14ac:dyDescent="0.25"/>
    <row r="708" ht="30" customHeight="1" x14ac:dyDescent="0.25"/>
    <row r="709" ht="30" customHeight="1" x14ac:dyDescent="0.25"/>
    <row r="710" ht="30" customHeight="1" x14ac:dyDescent="0.25"/>
    <row r="711" ht="30" customHeight="1" x14ac:dyDescent="0.25"/>
    <row r="712" ht="30" customHeight="1" x14ac:dyDescent="0.25"/>
    <row r="713" ht="30" customHeight="1" x14ac:dyDescent="0.25"/>
    <row r="714" ht="30" customHeight="1" x14ac:dyDescent="0.25"/>
    <row r="715" ht="30" customHeight="1" x14ac:dyDescent="0.25"/>
    <row r="716" ht="30" customHeight="1" x14ac:dyDescent="0.25"/>
    <row r="717" ht="30" customHeight="1" x14ac:dyDescent="0.25"/>
    <row r="718" ht="30" customHeight="1" x14ac:dyDescent="0.25"/>
    <row r="719" ht="30" customHeight="1" x14ac:dyDescent="0.25"/>
    <row r="720" ht="30" customHeight="1" x14ac:dyDescent="0.25"/>
    <row r="721" ht="30" customHeight="1" x14ac:dyDescent="0.25"/>
    <row r="722" ht="30" customHeight="1" x14ac:dyDescent="0.25"/>
    <row r="723" ht="30" customHeight="1" x14ac:dyDescent="0.25"/>
    <row r="724" ht="30" customHeight="1" x14ac:dyDescent="0.25"/>
    <row r="725" ht="30" customHeight="1" x14ac:dyDescent="0.25"/>
    <row r="726" ht="30" customHeight="1" x14ac:dyDescent="0.25"/>
    <row r="727" ht="30" customHeight="1" x14ac:dyDescent="0.25"/>
    <row r="728" ht="30" customHeight="1" x14ac:dyDescent="0.25"/>
    <row r="729" ht="30" customHeight="1" x14ac:dyDescent="0.25"/>
    <row r="730" ht="30" customHeight="1" x14ac:dyDescent="0.25"/>
    <row r="731" ht="30" customHeight="1" x14ac:dyDescent="0.25"/>
    <row r="732" ht="30" customHeight="1" x14ac:dyDescent="0.25"/>
    <row r="733" ht="30" customHeight="1" x14ac:dyDescent="0.25"/>
    <row r="734" ht="30" customHeight="1" x14ac:dyDescent="0.25"/>
    <row r="735" ht="30" customHeight="1" x14ac:dyDescent="0.25"/>
    <row r="736" ht="30" customHeight="1" x14ac:dyDescent="0.25"/>
    <row r="737" ht="30" customHeight="1" x14ac:dyDescent="0.25"/>
    <row r="738" ht="30" customHeight="1" x14ac:dyDescent="0.25"/>
    <row r="739" ht="30" customHeight="1" x14ac:dyDescent="0.25"/>
    <row r="740" ht="30" customHeight="1" x14ac:dyDescent="0.25"/>
    <row r="741" ht="30" customHeight="1" x14ac:dyDescent="0.25"/>
    <row r="742" ht="30" customHeight="1" x14ac:dyDescent="0.25"/>
    <row r="743" ht="30" customHeight="1" x14ac:dyDescent="0.25"/>
    <row r="744" ht="30" customHeight="1" x14ac:dyDescent="0.25"/>
    <row r="745" ht="30" customHeight="1" x14ac:dyDescent="0.25"/>
    <row r="746" ht="30" customHeight="1" x14ac:dyDescent="0.25"/>
    <row r="747" ht="30" customHeight="1" x14ac:dyDescent="0.25"/>
    <row r="748" ht="30" customHeight="1" x14ac:dyDescent="0.25"/>
    <row r="749" ht="30" customHeight="1" x14ac:dyDescent="0.25"/>
    <row r="750" ht="30" customHeight="1" x14ac:dyDescent="0.25"/>
    <row r="751" ht="30" customHeight="1" x14ac:dyDescent="0.25"/>
    <row r="752" ht="30" customHeight="1" x14ac:dyDescent="0.25"/>
    <row r="753" ht="30" customHeight="1" x14ac:dyDescent="0.25"/>
    <row r="754" ht="30" customHeight="1" x14ac:dyDescent="0.25"/>
    <row r="755" ht="30" customHeight="1" x14ac:dyDescent="0.25"/>
    <row r="756" ht="30" customHeight="1" x14ac:dyDescent="0.25"/>
    <row r="757" ht="30" customHeight="1" x14ac:dyDescent="0.25"/>
    <row r="758" ht="30" customHeight="1" x14ac:dyDescent="0.25"/>
    <row r="759" ht="30" customHeight="1" x14ac:dyDescent="0.25"/>
    <row r="760" ht="30" customHeight="1" x14ac:dyDescent="0.25"/>
    <row r="761" ht="30" customHeight="1" x14ac:dyDescent="0.25"/>
    <row r="762" ht="30" customHeight="1" x14ac:dyDescent="0.25"/>
    <row r="763" ht="30" customHeight="1" x14ac:dyDescent="0.25"/>
    <row r="764" ht="30" customHeight="1" x14ac:dyDescent="0.25"/>
    <row r="765" ht="30" customHeight="1" x14ac:dyDescent="0.25"/>
    <row r="766" ht="30" customHeight="1" x14ac:dyDescent="0.25"/>
    <row r="767" ht="30" customHeight="1" x14ac:dyDescent="0.25"/>
    <row r="768" ht="30" customHeight="1" x14ac:dyDescent="0.25"/>
    <row r="769" ht="30" customHeight="1" x14ac:dyDescent="0.25"/>
    <row r="770" ht="30" customHeight="1" x14ac:dyDescent="0.25"/>
    <row r="771" ht="30" customHeight="1" x14ac:dyDescent="0.25"/>
    <row r="772" ht="30" customHeight="1" x14ac:dyDescent="0.25"/>
    <row r="773" ht="30" customHeight="1" x14ac:dyDescent="0.25"/>
    <row r="774" ht="30" customHeight="1" x14ac:dyDescent="0.25"/>
    <row r="775" ht="30" customHeight="1" x14ac:dyDescent="0.25"/>
    <row r="776" ht="30" customHeight="1" x14ac:dyDescent="0.25"/>
    <row r="777" ht="30" customHeight="1" x14ac:dyDescent="0.25"/>
    <row r="778" ht="30" customHeight="1" x14ac:dyDescent="0.25"/>
    <row r="779" ht="30" customHeight="1" x14ac:dyDescent="0.25"/>
    <row r="780" ht="30" customHeight="1" x14ac:dyDescent="0.25"/>
    <row r="781" ht="30" customHeight="1" x14ac:dyDescent="0.25"/>
    <row r="782" ht="30" customHeight="1" x14ac:dyDescent="0.25"/>
    <row r="783" ht="30" customHeight="1" x14ac:dyDescent="0.25"/>
    <row r="784" ht="30" customHeight="1" x14ac:dyDescent="0.25"/>
    <row r="785" ht="30" customHeight="1" x14ac:dyDescent="0.25"/>
    <row r="786" ht="30" customHeight="1" x14ac:dyDescent="0.25"/>
    <row r="787" ht="30" customHeight="1" x14ac:dyDescent="0.25"/>
    <row r="788" ht="30" customHeight="1" x14ac:dyDescent="0.25"/>
    <row r="789" ht="30" customHeight="1" x14ac:dyDescent="0.25"/>
    <row r="790" ht="30" customHeight="1" x14ac:dyDescent="0.25"/>
    <row r="791" ht="30" customHeight="1" x14ac:dyDescent="0.25"/>
    <row r="792" ht="30" customHeight="1" x14ac:dyDescent="0.25"/>
    <row r="793" ht="30" customHeight="1" x14ac:dyDescent="0.25"/>
    <row r="794" ht="30" customHeight="1" x14ac:dyDescent="0.25"/>
    <row r="795" ht="30" customHeight="1" x14ac:dyDescent="0.25"/>
    <row r="796" ht="30" customHeight="1" x14ac:dyDescent="0.25"/>
    <row r="797" ht="30" customHeight="1" x14ac:dyDescent="0.25"/>
    <row r="798" ht="30" customHeight="1" x14ac:dyDescent="0.25"/>
    <row r="799" ht="30" customHeight="1" x14ac:dyDescent="0.25"/>
    <row r="800" ht="30" customHeight="1" x14ac:dyDescent="0.25"/>
    <row r="801" ht="30" customHeight="1" x14ac:dyDescent="0.25"/>
    <row r="802" ht="30" customHeight="1" x14ac:dyDescent="0.25"/>
    <row r="803" ht="30" customHeight="1" x14ac:dyDescent="0.25"/>
    <row r="804" ht="30" customHeight="1" x14ac:dyDescent="0.25"/>
    <row r="805" ht="30" customHeight="1" x14ac:dyDescent="0.25"/>
    <row r="806" ht="30" customHeight="1" x14ac:dyDescent="0.25"/>
    <row r="807" ht="30" customHeight="1" x14ac:dyDescent="0.25"/>
    <row r="808" ht="30" customHeight="1" x14ac:dyDescent="0.25"/>
    <row r="809" ht="30" customHeight="1" x14ac:dyDescent="0.25"/>
    <row r="810" ht="30" customHeight="1" x14ac:dyDescent="0.25"/>
    <row r="811" ht="30" customHeight="1" x14ac:dyDescent="0.25"/>
    <row r="812" ht="30" customHeight="1" x14ac:dyDescent="0.25"/>
    <row r="813" ht="30" customHeight="1" x14ac:dyDescent="0.25"/>
    <row r="814" ht="30" customHeight="1" x14ac:dyDescent="0.25"/>
    <row r="815" ht="30" customHeight="1" x14ac:dyDescent="0.25"/>
    <row r="816" ht="30" customHeight="1" x14ac:dyDescent="0.25"/>
    <row r="817" ht="30" customHeight="1" x14ac:dyDescent="0.25"/>
    <row r="818" ht="30" customHeight="1" x14ac:dyDescent="0.25"/>
    <row r="819" ht="30" customHeight="1" x14ac:dyDescent="0.25"/>
    <row r="820" ht="30" customHeight="1" x14ac:dyDescent="0.25"/>
    <row r="821" ht="30" customHeight="1" x14ac:dyDescent="0.25"/>
    <row r="822" ht="30" customHeight="1" x14ac:dyDescent="0.25"/>
    <row r="823" ht="30" customHeight="1" x14ac:dyDescent="0.25"/>
    <row r="824" ht="30" customHeight="1" x14ac:dyDescent="0.25"/>
    <row r="825" ht="30" customHeight="1" x14ac:dyDescent="0.25"/>
    <row r="826" ht="30" customHeight="1" x14ac:dyDescent="0.25"/>
    <row r="827" ht="30" customHeight="1" x14ac:dyDescent="0.25"/>
    <row r="828" ht="30" customHeight="1" x14ac:dyDescent="0.25"/>
    <row r="829" ht="30" customHeight="1" x14ac:dyDescent="0.25"/>
    <row r="830" ht="30" customHeight="1" x14ac:dyDescent="0.25"/>
    <row r="831" ht="30" customHeight="1" x14ac:dyDescent="0.25"/>
    <row r="832" ht="30" customHeight="1" x14ac:dyDescent="0.25"/>
    <row r="833" ht="30" customHeight="1" x14ac:dyDescent="0.25"/>
    <row r="834" ht="30" customHeight="1" x14ac:dyDescent="0.25"/>
    <row r="835" ht="30" customHeight="1" x14ac:dyDescent="0.25"/>
    <row r="836" ht="30" customHeight="1" x14ac:dyDescent="0.25"/>
    <row r="837" ht="30" customHeight="1" x14ac:dyDescent="0.25"/>
    <row r="838" ht="30" customHeight="1" x14ac:dyDescent="0.25"/>
    <row r="839" ht="30" customHeight="1" x14ac:dyDescent="0.25"/>
    <row r="840" ht="30" customHeight="1" x14ac:dyDescent="0.25"/>
    <row r="841" ht="30" customHeight="1" x14ac:dyDescent="0.25"/>
    <row r="842" ht="30" customHeight="1" x14ac:dyDescent="0.25"/>
    <row r="843" ht="30" customHeight="1" x14ac:dyDescent="0.25"/>
    <row r="844" ht="30" customHeight="1" x14ac:dyDescent="0.25"/>
    <row r="845" ht="30" customHeight="1" x14ac:dyDescent="0.25"/>
    <row r="846" ht="30" customHeight="1" x14ac:dyDescent="0.25"/>
    <row r="847" ht="30" customHeight="1" x14ac:dyDescent="0.25"/>
    <row r="848" ht="30" customHeight="1" x14ac:dyDescent="0.25"/>
    <row r="849" ht="30" customHeight="1" x14ac:dyDescent="0.25"/>
    <row r="850" ht="30" customHeight="1" x14ac:dyDescent="0.25"/>
    <row r="851" ht="30" customHeight="1" x14ac:dyDescent="0.25"/>
    <row r="852" ht="30" customHeight="1" x14ac:dyDescent="0.25"/>
    <row r="853" ht="30" customHeight="1" x14ac:dyDescent="0.25"/>
    <row r="854" ht="30" customHeight="1" x14ac:dyDescent="0.25"/>
    <row r="855" ht="30" customHeight="1" x14ac:dyDescent="0.25"/>
    <row r="856" ht="30" customHeight="1" x14ac:dyDescent="0.25"/>
    <row r="857" ht="30" customHeight="1" x14ac:dyDescent="0.25"/>
    <row r="858" ht="30" customHeight="1" x14ac:dyDescent="0.25"/>
    <row r="859" ht="30" customHeight="1" x14ac:dyDescent="0.25"/>
    <row r="860" ht="30" customHeight="1" x14ac:dyDescent="0.25"/>
    <row r="861" ht="30" customHeight="1" x14ac:dyDescent="0.25"/>
    <row r="862" ht="30" customHeight="1" x14ac:dyDescent="0.25"/>
    <row r="863" ht="30" customHeight="1" x14ac:dyDescent="0.25"/>
    <row r="864" ht="30" customHeight="1" x14ac:dyDescent="0.25"/>
    <row r="865" ht="30" customHeight="1" x14ac:dyDescent="0.25"/>
    <row r="866" ht="30" customHeight="1" x14ac:dyDescent="0.25"/>
    <row r="867" ht="30" customHeight="1" x14ac:dyDescent="0.25"/>
    <row r="868" ht="30" customHeight="1" x14ac:dyDescent="0.25"/>
    <row r="869" ht="30" customHeight="1" x14ac:dyDescent="0.25"/>
    <row r="870" ht="30" customHeight="1" x14ac:dyDescent="0.25"/>
    <row r="871" ht="30" customHeight="1" x14ac:dyDescent="0.25"/>
    <row r="872" ht="30" customHeight="1" x14ac:dyDescent="0.25"/>
    <row r="873" ht="30" customHeight="1" x14ac:dyDescent="0.25"/>
    <row r="874" ht="30" customHeight="1" x14ac:dyDescent="0.25"/>
    <row r="875" ht="30" customHeight="1" x14ac:dyDescent="0.25"/>
    <row r="876" ht="30" customHeight="1" x14ac:dyDescent="0.25"/>
    <row r="877" ht="30" customHeight="1" x14ac:dyDescent="0.25"/>
    <row r="878" ht="30" customHeight="1" x14ac:dyDescent="0.25"/>
    <row r="879" ht="30" customHeight="1" x14ac:dyDescent="0.25"/>
    <row r="880" ht="30" customHeight="1" x14ac:dyDescent="0.25"/>
    <row r="881" ht="30" customHeight="1" x14ac:dyDescent="0.25"/>
    <row r="882" ht="30" customHeight="1" x14ac:dyDescent="0.25"/>
    <row r="883" ht="30" customHeight="1" x14ac:dyDescent="0.25"/>
    <row r="884" ht="30" customHeight="1" x14ac:dyDescent="0.25"/>
    <row r="885" ht="30" customHeight="1" x14ac:dyDescent="0.25"/>
    <row r="886" ht="30" customHeight="1" x14ac:dyDescent="0.25"/>
    <row r="887" ht="30" customHeight="1" x14ac:dyDescent="0.25"/>
    <row r="888" ht="30" customHeight="1" x14ac:dyDescent="0.25"/>
    <row r="889" ht="30" customHeight="1" x14ac:dyDescent="0.25"/>
    <row r="890" ht="30" customHeight="1" x14ac:dyDescent="0.25"/>
    <row r="891" ht="30" customHeight="1" x14ac:dyDescent="0.25"/>
    <row r="892" ht="30" customHeight="1" x14ac:dyDescent="0.25"/>
    <row r="893" ht="30" customHeight="1" x14ac:dyDescent="0.25"/>
    <row r="894" ht="30" customHeight="1" x14ac:dyDescent="0.25"/>
    <row r="895" ht="30" customHeight="1" x14ac:dyDescent="0.25"/>
    <row r="896" ht="30" customHeight="1" x14ac:dyDescent="0.25"/>
    <row r="897" ht="30" customHeight="1" x14ac:dyDescent="0.25"/>
    <row r="898" ht="30" customHeight="1" x14ac:dyDescent="0.25"/>
    <row r="899" ht="30" customHeight="1" x14ac:dyDescent="0.25"/>
    <row r="900" ht="30" customHeight="1" x14ac:dyDescent="0.25"/>
    <row r="901" ht="30" customHeight="1" x14ac:dyDescent="0.25"/>
    <row r="902" ht="30" customHeight="1" x14ac:dyDescent="0.25"/>
    <row r="903" ht="30" customHeight="1" x14ac:dyDescent="0.25"/>
    <row r="904" ht="30" customHeight="1" x14ac:dyDescent="0.25"/>
    <row r="905" ht="30" customHeight="1" x14ac:dyDescent="0.25"/>
    <row r="906" ht="30" customHeight="1" x14ac:dyDescent="0.25"/>
    <row r="907" ht="30" customHeight="1" x14ac:dyDescent="0.25"/>
    <row r="908" ht="30" customHeight="1" x14ac:dyDescent="0.25"/>
    <row r="909" ht="30" customHeight="1" x14ac:dyDescent="0.25"/>
    <row r="910" ht="30" customHeight="1" x14ac:dyDescent="0.25"/>
    <row r="911" ht="30" customHeight="1" x14ac:dyDescent="0.25"/>
    <row r="912" ht="30" customHeight="1" x14ac:dyDescent="0.25"/>
    <row r="913" ht="30" customHeight="1" x14ac:dyDescent="0.25"/>
    <row r="914" ht="30" customHeight="1" x14ac:dyDescent="0.25"/>
    <row r="915" ht="30" customHeight="1" x14ac:dyDescent="0.25"/>
    <row r="916" ht="30" customHeight="1" x14ac:dyDescent="0.25"/>
    <row r="917" ht="30" customHeight="1" x14ac:dyDescent="0.25"/>
    <row r="918" ht="30" customHeight="1" x14ac:dyDescent="0.25"/>
    <row r="919" ht="30" customHeight="1" x14ac:dyDescent="0.25"/>
    <row r="920" ht="30" customHeight="1" x14ac:dyDescent="0.25"/>
    <row r="921" ht="30" customHeight="1" x14ac:dyDescent="0.25"/>
    <row r="922" ht="30" customHeight="1" x14ac:dyDescent="0.25"/>
    <row r="923" ht="30" customHeight="1" x14ac:dyDescent="0.25"/>
    <row r="924" ht="30" customHeight="1" x14ac:dyDescent="0.25"/>
    <row r="925" ht="30" customHeight="1" x14ac:dyDescent="0.25"/>
    <row r="926" ht="30" customHeight="1" x14ac:dyDescent="0.25"/>
    <row r="927" ht="30" customHeight="1" x14ac:dyDescent="0.25"/>
    <row r="928" ht="30" customHeight="1" x14ac:dyDescent="0.25"/>
    <row r="929" ht="30" customHeight="1" x14ac:dyDescent="0.25"/>
    <row r="930" ht="30" customHeight="1" x14ac:dyDescent="0.25"/>
    <row r="931" ht="30" customHeight="1" x14ac:dyDescent="0.25"/>
    <row r="932" ht="30" customHeight="1" x14ac:dyDescent="0.25"/>
    <row r="933" ht="30" customHeight="1" x14ac:dyDescent="0.25"/>
    <row r="934" ht="30" customHeight="1" x14ac:dyDescent="0.25"/>
    <row r="935" ht="30" customHeight="1" x14ac:dyDescent="0.25"/>
    <row r="936" ht="30" customHeight="1" x14ac:dyDescent="0.25"/>
    <row r="937" ht="30" customHeight="1" x14ac:dyDescent="0.25"/>
    <row r="938" ht="30" customHeight="1" x14ac:dyDescent="0.25"/>
    <row r="939" ht="30" customHeight="1" x14ac:dyDescent="0.25"/>
    <row r="940" ht="30" customHeight="1" x14ac:dyDescent="0.25"/>
    <row r="941" ht="30" customHeight="1" x14ac:dyDescent="0.25"/>
    <row r="942" ht="30" customHeight="1" x14ac:dyDescent="0.25"/>
    <row r="943" ht="30" customHeight="1" x14ac:dyDescent="0.25"/>
    <row r="944" ht="30" customHeight="1" x14ac:dyDescent="0.25"/>
    <row r="945" ht="30" customHeight="1" x14ac:dyDescent="0.25"/>
    <row r="946" ht="30" customHeight="1" x14ac:dyDescent="0.25"/>
    <row r="947" ht="30" customHeight="1" x14ac:dyDescent="0.25"/>
    <row r="948" ht="30" customHeight="1" x14ac:dyDescent="0.25"/>
    <row r="949" ht="30" customHeight="1" x14ac:dyDescent="0.25"/>
    <row r="950" ht="30" customHeight="1" x14ac:dyDescent="0.25"/>
    <row r="951" ht="30" customHeight="1" x14ac:dyDescent="0.25"/>
    <row r="952" ht="30" customHeight="1" x14ac:dyDescent="0.25"/>
    <row r="953" ht="30" customHeight="1" x14ac:dyDescent="0.25"/>
    <row r="954" ht="30" customHeight="1" x14ac:dyDescent="0.25"/>
    <row r="955" ht="30" customHeight="1" x14ac:dyDescent="0.25"/>
    <row r="956" ht="30" customHeight="1" x14ac:dyDescent="0.25"/>
    <row r="957" ht="30" customHeight="1" x14ac:dyDescent="0.25"/>
    <row r="958" ht="30" customHeight="1" x14ac:dyDescent="0.25"/>
    <row r="959" ht="30" customHeight="1" x14ac:dyDescent="0.25"/>
    <row r="960" ht="30" customHeight="1" x14ac:dyDescent="0.25"/>
    <row r="961" ht="30" customHeight="1" x14ac:dyDescent="0.25"/>
    <row r="962" ht="30" customHeight="1" x14ac:dyDescent="0.25"/>
    <row r="963" ht="30" customHeight="1" x14ac:dyDescent="0.25"/>
    <row r="964" ht="30" customHeight="1" x14ac:dyDescent="0.25"/>
    <row r="965" ht="30" customHeight="1" x14ac:dyDescent="0.25"/>
    <row r="966" ht="30" customHeight="1" x14ac:dyDescent="0.25"/>
    <row r="967" ht="30" customHeight="1" x14ac:dyDescent="0.25"/>
    <row r="968" ht="30" customHeight="1" x14ac:dyDescent="0.25"/>
    <row r="969" ht="30" customHeight="1" x14ac:dyDescent="0.25"/>
    <row r="970" ht="30" customHeight="1" x14ac:dyDescent="0.25"/>
    <row r="971" ht="30" customHeight="1" x14ac:dyDescent="0.25"/>
    <row r="972" ht="30" customHeight="1" x14ac:dyDescent="0.25"/>
    <row r="973" ht="30" customHeight="1" x14ac:dyDescent="0.25"/>
    <row r="974" ht="30" customHeight="1" x14ac:dyDescent="0.25"/>
    <row r="975" ht="30" customHeight="1" x14ac:dyDescent="0.25"/>
    <row r="976" ht="30" customHeight="1" x14ac:dyDescent="0.25"/>
    <row r="977" ht="30" customHeight="1" x14ac:dyDescent="0.25"/>
    <row r="978" ht="30" customHeight="1" x14ac:dyDescent="0.25"/>
    <row r="979" ht="30" customHeight="1" x14ac:dyDescent="0.25"/>
    <row r="980" ht="30" customHeight="1" x14ac:dyDescent="0.25"/>
    <row r="981" ht="30" customHeight="1" x14ac:dyDescent="0.25"/>
    <row r="982" ht="30" customHeight="1" x14ac:dyDescent="0.25"/>
    <row r="983" ht="30" customHeight="1" x14ac:dyDescent="0.25"/>
    <row r="984" ht="30" customHeight="1" x14ac:dyDescent="0.25"/>
    <row r="985" ht="30" customHeight="1" x14ac:dyDescent="0.25"/>
    <row r="986" ht="30" customHeight="1" x14ac:dyDescent="0.25"/>
    <row r="987" ht="30" customHeight="1" x14ac:dyDescent="0.25"/>
    <row r="988" ht="30" customHeight="1" x14ac:dyDescent="0.25"/>
    <row r="989" ht="30" customHeight="1" x14ac:dyDescent="0.25"/>
    <row r="990" ht="30" customHeight="1" x14ac:dyDescent="0.25"/>
    <row r="991" ht="30" customHeight="1" x14ac:dyDescent="0.25"/>
    <row r="992" ht="30" customHeight="1" x14ac:dyDescent="0.25"/>
    <row r="993" ht="30" customHeight="1" x14ac:dyDescent="0.25"/>
    <row r="994" ht="30" customHeight="1" x14ac:dyDescent="0.25"/>
    <row r="995" ht="30" customHeight="1" x14ac:dyDescent="0.25"/>
    <row r="996" ht="30" customHeight="1" x14ac:dyDescent="0.25"/>
    <row r="997" ht="30" customHeight="1" x14ac:dyDescent="0.25"/>
    <row r="998" ht="30" customHeight="1" x14ac:dyDescent="0.25"/>
    <row r="999" ht="30" customHeight="1" x14ac:dyDescent="0.25"/>
    <row r="1000" ht="30" customHeight="1" x14ac:dyDescent="0.25"/>
    <row r="1001" ht="30" customHeight="1" x14ac:dyDescent="0.25"/>
  </sheetData>
  <mergeCells count="44">
    <mergeCell ref="C7:H7"/>
    <mergeCell ref="C10:H10"/>
    <mergeCell ref="C13:H13"/>
    <mergeCell ref="C14:H14"/>
    <mergeCell ref="A2:H2"/>
    <mergeCell ref="C3:C5"/>
    <mergeCell ref="D3:D5"/>
    <mergeCell ref="E3:E5"/>
    <mergeCell ref="F3:F5"/>
    <mergeCell ref="G3:G5"/>
    <mergeCell ref="H3:H5"/>
    <mergeCell ref="A5:B5"/>
    <mergeCell ref="A14:B14"/>
    <mergeCell ref="A3:B3"/>
    <mergeCell ref="A4:B4"/>
    <mergeCell ref="A7:B7"/>
    <mergeCell ref="C17:H17"/>
    <mergeCell ref="C24:H24"/>
    <mergeCell ref="A17:B17"/>
    <mergeCell ref="A39:B39"/>
    <mergeCell ref="A40:B40"/>
    <mergeCell ref="A68:B68"/>
    <mergeCell ref="A10:B10"/>
    <mergeCell ref="A13:B13"/>
    <mergeCell ref="A47:B47"/>
    <mergeCell ref="A55:B55"/>
    <mergeCell ref="A43:B43"/>
    <mergeCell ref="A71:D71"/>
    <mergeCell ref="A1:H1"/>
    <mergeCell ref="A75:G75"/>
    <mergeCell ref="A76:H76"/>
    <mergeCell ref="A24:B24"/>
    <mergeCell ref="A29:B29"/>
    <mergeCell ref="C29:H29"/>
    <mergeCell ref="A32:B32"/>
    <mergeCell ref="C32:H32"/>
    <mergeCell ref="C39:H39"/>
    <mergeCell ref="C40:H40"/>
    <mergeCell ref="C43:H43"/>
    <mergeCell ref="C47:H47"/>
    <mergeCell ref="C55:H55"/>
    <mergeCell ref="C63:H63"/>
    <mergeCell ref="C68:H68"/>
    <mergeCell ref="A63:B63"/>
  </mergeCells>
  <pageMargins left="0.7" right="0.7" top="0.75" bottom="0.75" header="0" footer="0"/>
  <pageSetup paperSize="9" scale="44" orientation="landscape" r:id="rId1"/>
  <rowBreaks count="8" manualBreakCount="8">
    <brk id="12" max="7" man="1"/>
    <brk id="21" max="7" man="1"/>
    <brk id="28" max="7" man="1"/>
    <brk id="38" max="7" man="1"/>
    <brk id="46" max="7" man="1"/>
    <brk id="54" max="7" man="1"/>
    <brk id="62" max="7" man="1"/>
    <brk id="76" max="7"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1011"/>
  <sheetViews>
    <sheetView view="pageBreakPreview" topLeftCell="A61" zoomScale="60" zoomScaleNormal="100" workbookViewId="0">
      <selection activeCell="O5" sqref="O5"/>
    </sheetView>
  </sheetViews>
  <sheetFormatPr defaultColWidth="14.42578125" defaultRowHeight="15" customHeight="1" x14ac:dyDescent="0.25"/>
  <cols>
    <col min="1" max="1" width="5.85546875" customWidth="1"/>
    <col min="2" max="2" width="65.7109375" customWidth="1"/>
    <col min="3" max="8" width="18.7109375" customWidth="1"/>
    <col min="9" max="26" width="8" customWidth="1"/>
  </cols>
  <sheetData>
    <row r="1" spans="1:26" s="17" customFormat="1" ht="31.5" customHeight="1" x14ac:dyDescent="0.3">
      <c r="A1" s="248" t="s">
        <v>0</v>
      </c>
      <c r="B1" s="249"/>
      <c r="C1" s="249"/>
      <c r="D1" s="249"/>
      <c r="E1" s="249"/>
      <c r="F1" s="249"/>
      <c r="G1" s="249"/>
      <c r="H1" s="249"/>
    </row>
    <row r="2" spans="1:26" ht="30" customHeight="1" x14ac:dyDescent="0.3">
      <c r="A2" s="250" t="s">
        <v>237</v>
      </c>
      <c r="B2" s="277"/>
      <c r="C2" s="277"/>
      <c r="D2" s="277"/>
      <c r="E2" s="277"/>
      <c r="F2" s="277"/>
      <c r="G2" s="277"/>
      <c r="H2" s="277"/>
      <c r="I2" s="1"/>
      <c r="J2" s="1"/>
      <c r="K2" s="1"/>
      <c r="L2" s="1"/>
      <c r="M2" s="1"/>
      <c r="N2" s="1"/>
      <c r="O2" s="1"/>
      <c r="P2" s="1"/>
      <c r="Q2" s="1"/>
      <c r="R2" s="1"/>
      <c r="S2" s="1"/>
      <c r="T2" s="1"/>
      <c r="U2" s="1"/>
      <c r="V2" s="1"/>
      <c r="W2" s="1"/>
      <c r="X2" s="1"/>
      <c r="Y2" s="1"/>
      <c r="Z2" s="1"/>
    </row>
    <row r="3" spans="1:26" ht="30" customHeight="1" x14ac:dyDescent="0.3">
      <c r="A3" s="262" t="s">
        <v>238</v>
      </c>
      <c r="B3" s="272"/>
      <c r="C3" s="242">
        <v>1</v>
      </c>
      <c r="D3" s="242">
        <v>2</v>
      </c>
      <c r="E3" s="242">
        <v>3</v>
      </c>
      <c r="F3" s="242">
        <v>4</v>
      </c>
      <c r="G3" s="242">
        <v>5</v>
      </c>
      <c r="H3" s="242" t="s">
        <v>3</v>
      </c>
      <c r="I3" s="1"/>
      <c r="J3" s="1"/>
      <c r="K3" s="1"/>
      <c r="L3" s="1"/>
      <c r="M3" s="1"/>
      <c r="N3" s="1"/>
      <c r="O3" s="1"/>
      <c r="P3" s="1"/>
      <c r="Q3" s="1"/>
      <c r="R3" s="1"/>
      <c r="S3" s="1"/>
      <c r="T3" s="1"/>
      <c r="U3" s="1"/>
      <c r="V3" s="1"/>
      <c r="W3" s="1"/>
      <c r="X3" s="1"/>
      <c r="Y3" s="1"/>
      <c r="Z3" s="1"/>
    </row>
    <row r="4" spans="1:26" ht="30" customHeight="1" x14ac:dyDescent="0.3">
      <c r="A4" s="230" t="s">
        <v>239</v>
      </c>
      <c r="B4" s="268"/>
      <c r="C4" s="278"/>
      <c r="D4" s="278"/>
      <c r="E4" s="278"/>
      <c r="F4" s="278"/>
      <c r="G4" s="278"/>
      <c r="H4" s="278"/>
      <c r="I4" s="1"/>
      <c r="J4" s="1"/>
      <c r="K4" s="1"/>
      <c r="L4" s="1"/>
      <c r="M4" s="1"/>
      <c r="N4" s="1"/>
      <c r="O4" s="1"/>
      <c r="P4" s="1"/>
      <c r="Q4" s="1"/>
      <c r="R4" s="1"/>
      <c r="S4" s="1"/>
      <c r="T4" s="1"/>
      <c r="U4" s="1"/>
      <c r="V4" s="1"/>
      <c r="W4" s="1"/>
      <c r="X4" s="1"/>
      <c r="Y4" s="1"/>
      <c r="Z4" s="1"/>
    </row>
    <row r="5" spans="1:26" ht="128.25" customHeight="1" x14ac:dyDescent="0.25">
      <c r="A5" s="32">
        <v>1</v>
      </c>
      <c r="B5" s="56" t="s">
        <v>240</v>
      </c>
      <c r="C5" s="26" t="s">
        <v>241</v>
      </c>
      <c r="D5" s="40"/>
      <c r="E5" s="26" t="s">
        <v>242</v>
      </c>
      <c r="F5" s="40"/>
      <c r="G5" s="26" t="s">
        <v>243</v>
      </c>
      <c r="H5" s="28"/>
      <c r="I5" s="1"/>
      <c r="J5" s="1"/>
      <c r="K5" s="1"/>
      <c r="L5" s="1"/>
      <c r="M5" s="1"/>
      <c r="N5" s="1"/>
      <c r="O5" s="1"/>
      <c r="P5" s="1"/>
      <c r="Q5" s="1"/>
      <c r="R5" s="1"/>
      <c r="S5" s="1"/>
      <c r="T5" s="1"/>
      <c r="U5" s="1"/>
      <c r="V5" s="1"/>
      <c r="W5" s="1"/>
      <c r="X5" s="1"/>
      <c r="Y5" s="1"/>
      <c r="Z5" s="1"/>
    </row>
    <row r="6" spans="1:26" ht="158.25" customHeight="1" x14ac:dyDescent="0.25">
      <c r="A6" s="32">
        <v>2</v>
      </c>
      <c r="B6" s="56" t="s">
        <v>647</v>
      </c>
      <c r="C6" s="26" t="s">
        <v>244</v>
      </c>
      <c r="D6" s="40"/>
      <c r="E6" s="26" t="s">
        <v>245</v>
      </c>
      <c r="F6" s="40"/>
      <c r="G6" s="26" t="s">
        <v>246</v>
      </c>
      <c r="H6" s="28"/>
      <c r="I6" s="1"/>
      <c r="J6" s="1"/>
      <c r="K6" s="1"/>
      <c r="L6" s="1"/>
      <c r="M6" s="1"/>
      <c r="N6" s="1"/>
      <c r="O6" s="1"/>
      <c r="P6" s="1"/>
      <c r="Q6" s="1"/>
      <c r="R6" s="1"/>
      <c r="S6" s="1"/>
      <c r="T6" s="1"/>
      <c r="U6" s="1"/>
      <c r="V6" s="1"/>
      <c r="W6" s="1"/>
      <c r="X6" s="1"/>
      <c r="Y6" s="1"/>
      <c r="Z6" s="1"/>
    </row>
    <row r="7" spans="1:26" ht="120" customHeight="1" x14ac:dyDescent="0.25">
      <c r="A7" s="32">
        <v>3</v>
      </c>
      <c r="B7" s="56" t="s">
        <v>648</v>
      </c>
      <c r="C7" s="26" t="s">
        <v>247</v>
      </c>
      <c r="D7" s="40"/>
      <c r="E7" s="26" t="s">
        <v>248</v>
      </c>
      <c r="F7" s="40"/>
      <c r="G7" s="26" t="s">
        <v>249</v>
      </c>
      <c r="H7" s="28"/>
      <c r="I7" s="1"/>
      <c r="J7" s="1"/>
      <c r="K7" s="1"/>
      <c r="L7" s="1"/>
      <c r="M7" s="1"/>
      <c r="N7" s="1"/>
      <c r="O7" s="1"/>
      <c r="P7" s="1"/>
      <c r="Q7" s="1"/>
      <c r="R7" s="1"/>
      <c r="S7" s="1"/>
      <c r="T7" s="1"/>
      <c r="U7" s="1"/>
      <c r="V7" s="1"/>
      <c r="W7" s="1"/>
      <c r="X7" s="1"/>
      <c r="Y7" s="1"/>
      <c r="Z7" s="1"/>
    </row>
    <row r="8" spans="1:26" ht="30" customHeight="1" x14ac:dyDescent="0.25">
      <c r="A8" s="260" t="s">
        <v>441</v>
      </c>
      <c r="B8" s="261"/>
      <c r="C8" s="98"/>
      <c r="D8" s="98"/>
      <c r="E8" s="98"/>
      <c r="F8" s="98"/>
      <c r="G8" s="98"/>
      <c r="H8" s="99"/>
      <c r="I8" s="1"/>
      <c r="J8" s="1"/>
      <c r="K8" s="1"/>
      <c r="L8" s="1"/>
      <c r="M8" s="1"/>
      <c r="N8" s="1"/>
      <c r="O8" s="1"/>
      <c r="P8" s="1"/>
      <c r="Q8" s="1"/>
      <c r="R8" s="1"/>
      <c r="S8" s="1"/>
      <c r="T8" s="1"/>
      <c r="U8" s="1"/>
      <c r="V8" s="1"/>
      <c r="W8" s="1"/>
      <c r="X8" s="1"/>
      <c r="Y8" s="1"/>
      <c r="Z8" s="1"/>
    </row>
    <row r="9" spans="1:26" ht="149.25" customHeight="1" x14ac:dyDescent="0.25">
      <c r="A9" s="32">
        <v>4</v>
      </c>
      <c r="B9" s="29" t="s">
        <v>649</v>
      </c>
      <c r="C9" s="26" t="s">
        <v>250</v>
      </c>
      <c r="D9" s="26" t="s">
        <v>251</v>
      </c>
      <c r="E9" s="26" t="s">
        <v>252</v>
      </c>
      <c r="F9" s="35" t="s">
        <v>253</v>
      </c>
      <c r="G9" s="26" t="s">
        <v>254</v>
      </c>
      <c r="H9" s="28"/>
      <c r="I9" s="1"/>
      <c r="J9" s="1"/>
      <c r="K9" s="1"/>
      <c r="L9" s="1"/>
      <c r="M9" s="1"/>
      <c r="N9" s="1"/>
      <c r="O9" s="1"/>
      <c r="P9" s="1"/>
      <c r="Q9" s="1"/>
      <c r="R9" s="1"/>
      <c r="S9" s="1"/>
      <c r="T9" s="1"/>
      <c r="U9" s="1"/>
      <c r="V9" s="1"/>
      <c r="W9" s="1"/>
      <c r="X9" s="1"/>
      <c r="Y9" s="1"/>
      <c r="Z9" s="1"/>
    </row>
    <row r="10" spans="1:26" ht="111" customHeight="1" x14ac:dyDescent="0.25">
      <c r="A10" s="32">
        <v>5</v>
      </c>
      <c r="B10" s="25" t="s">
        <v>442</v>
      </c>
      <c r="C10" s="26" t="s">
        <v>443</v>
      </c>
      <c r="D10" s="40"/>
      <c r="E10" s="26" t="s">
        <v>444</v>
      </c>
      <c r="F10" s="40"/>
      <c r="G10" s="26" t="s">
        <v>445</v>
      </c>
      <c r="H10" s="28"/>
      <c r="I10" s="1"/>
      <c r="J10" s="1"/>
      <c r="K10" s="1"/>
      <c r="L10" s="1"/>
      <c r="M10" s="1"/>
      <c r="N10" s="1"/>
      <c r="O10" s="1"/>
      <c r="P10" s="1"/>
      <c r="Q10" s="1"/>
      <c r="R10" s="1"/>
      <c r="S10" s="1"/>
      <c r="T10" s="1"/>
      <c r="U10" s="1"/>
      <c r="V10" s="1"/>
      <c r="W10" s="1"/>
      <c r="X10" s="1"/>
      <c r="Y10" s="1"/>
      <c r="Z10" s="1"/>
    </row>
    <row r="11" spans="1:26" ht="75.75" customHeight="1" x14ac:dyDescent="0.25">
      <c r="A11" s="32">
        <v>6</v>
      </c>
      <c r="B11" s="25" t="s">
        <v>650</v>
      </c>
      <c r="C11" s="26" t="s">
        <v>651</v>
      </c>
      <c r="D11" s="40"/>
      <c r="E11" s="40"/>
      <c r="F11" s="40"/>
      <c r="G11" s="26" t="s">
        <v>652</v>
      </c>
      <c r="H11" s="28"/>
      <c r="I11" s="1"/>
      <c r="J11" s="1"/>
      <c r="K11" s="1"/>
      <c r="L11" s="1"/>
      <c r="M11" s="1"/>
      <c r="N11" s="1"/>
      <c r="O11" s="1"/>
      <c r="P11" s="1"/>
      <c r="Q11" s="1"/>
      <c r="R11" s="1"/>
      <c r="S11" s="1"/>
      <c r="T11" s="1"/>
      <c r="U11" s="1"/>
      <c r="V11" s="1"/>
      <c r="W11" s="1"/>
      <c r="X11" s="1"/>
      <c r="Y11" s="1"/>
      <c r="Z11" s="1"/>
    </row>
    <row r="12" spans="1:26" ht="72" customHeight="1" x14ac:dyDescent="0.25">
      <c r="A12" s="59">
        <v>7</v>
      </c>
      <c r="B12" s="65" t="s">
        <v>255</v>
      </c>
      <c r="C12" s="66" t="s">
        <v>256</v>
      </c>
      <c r="D12" s="40"/>
      <c r="E12" s="40"/>
      <c r="F12" s="40"/>
      <c r="G12" s="66" t="s">
        <v>257</v>
      </c>
      <c r="H12" s="89"/>
      <c r="I12" s="1"/>
      <c r="J12" s="1"/>
      <c r="K12" s="1"/>
      <c r="L12" s="1"/>
      <c r="M12" s="1"/>
      <c r="N12" s="1"/>
      <c r="O12" s="1"/>
      <c r="P12" s="1"/>
      <c r="Q12" s="1"/>
      <c r="R12" s="1"/>
      <c r="S12" s="1"/>
      <c r="T12" s="1"/>
      <c r="U12" s="1"/>
      <c r="V12" s="1"/>
      <c r="W12" s="1"/>
      <c r="X12" s="1"/>
      <c r="Y12" s="1"/>
      <c r="Z12" s="1"/>
    </row>
    <row r="13" spans="1:26" s="15" customFormat="1" ht="90.75" customHeight="1" x14ac:dyDescent="0.25">
      <c r="A13" s="67">
        <v>8</v>
      </c>
      <c r="B13" s="68" t="s">
        <v>446</v>
      </c>
      <c r="C13" s="69" t="s">
        <v>447</v>
      </c>
      <c r="D13" s="40"/>
      <c r="E13" s="69" t="s">
        <v>448</v>
      </c>
      <c r="F13" s="40"/>
      <c r="G13" s="69" t="s">
        <v>268</v>
      </c>
      <c r="H13" s="70"/>
      <c r="I13" s="1"/>
      <c r="J13" s="1"/>
      <c r="K13" s="1"/>
      <c r="L13" s="1"/>
      <c r="M13" s="1"/>
      <c r="N13" s="1"/>
      <c r="O13" s="1"/>
      <c r="P13" s="1"/>
      <c r="Q13" s="1"/>
      <c r="R13" s="1"/>
      <c r="S13" s="1"/>
      <c r="T13" s="1"/>
      <c r="U13" s="1"/>
      <c r="V13" s="1"/>
      <c r="W13" s="1"/>
      <c r="X13" s="1"/>
      <c r="Y13" s="1"/>
      <c r="Z13" s="1"/>
    </row>
    <row r="14" spans="1:26" ht="150" customHeight="1" x14ac:dyDescent="0.25">
      <c r="A14" s="67">
        <v>9</v>
      </c>
      <c r="B14" s="71" t="s">
        <v>449</v>
      </c>
      <c r="C14" s="69" t="s">
        <v>450</v>
      </c>
      <c r="D14" s="40"/>
      <c r="E14" s="72" t="s">
        <v>451</v>
      </c>
      <c r="F14" s="40"/>
      <c r="G14" s="69" t="s">
        <v>452</v>
      </c>
      <c r="H14" s="73"/>
      <c r="I14" s="1"/>
      <c r="J14" s="1"/>
      <c r="K14" s="1"/>
      <c r="L14" s="1"/>
      <c r="M14" s="1"/>
      <c r="N14" s="1"/>
      <c r="O14" s="1"/>
      <c r="P14" s="1"/>
      <c r="Q14" s="1"/>
      <c r="R14" s="1"/>
      <c r="S14" s="1"/>
      <c r="T14" s="1"/>
      <c r="U14" s="1"/>
      <c r="V14" s="1"/>
      <c r="W14" s="1"/>
      <c r="X14" s="1"/>
      <c r="Y14" s="1"/>
      <c r="Z14" s="1"/>
    </row>
    <row r="15" spans="1:26" ht="30" customHeight="1" x14ac:dyDescent="0.3">
      <c r="A15" s="266" t="s">
        <v>259</v>
      </c>
      <c r="B15" s="263"/>
      <c r="C15" s="271"/>
      <c r="D15" s="263"/>
      <c r="E15" s="263"/>
      <c r="F15" s="263"/>
      <c r="G15" s="263"/>
      <c r="H15" s="272"/>
      <c r="I15" s="1"/>
      <c r="J15" s="1"/>
      <c r="K15" s="1"/>
      <c r="L15" s="1"/>
      <c r="M15" s="1"/>
      <c r="N15" s="1"/>
      <c r="O15" s="1"/>
      <c r="P15" s="1"/>
      <c r="Q15" s="1"/>
      <c r="R15" s="1"/>
      <c r="S15" s="1"/>
      <c r="T15" s="1"/>
      <c r="U15" s="1"/>
      <c r="V15" s="1"/>
      <c r="W15" s="1"/>
      <c r="X15" s="1"/>
      <c r="Y15" s="1"/>
      <c r="Z15" s="1"/>
    </row>
    <row r="16" spans="1:26" ht="88.5" customHeight="1" x14ac:dyDescent="0.25">
      <c r="A16" s="32">
        <v>10</v>
      </c>
      <c r="B16" s="25" t="s">
        <v>260</v>
      </c>
      <c r="C16" s="26" t="s">
        <v>261</v>
      </c>
      <c r="D16" s="40"/>
      <c r="E16" s="26" t="s">
        <v>262</v>
      </c>
      <c r="F16" s="40"/>
      <c r="G16" s="26" t="s">
        <v>263</v>
      </c>
      <c r="H16" s="28"/>
      <c r="I16" s="1"/>
      <c r="J16" s="1"/>
      <c r="K16" s="1"/>
      <c r="L16" s="1"/>
      <c r="M16" s="1"/>
      <c r="N16" s="1"/>
      <c r="O16" s="1"/>
      <c r="P16" s="1"/>
      <c r="Q16" s="1"/>
      <c r="R16" s="1"/>
      <c r="S16" s="1"/>
      <c r="T16" s="1"/>
      <c r="U16" s="1"/>
      <c r="V16" s="1"/>
      <c r="W16" s="1"/>
      <c r="X16" s="1"/>
      <c r="Y16" s="1"/>
      <c r="Z16" s="1"/>
    </row>
    <row r="17" spans="1:26" ht="75.75" customHeight="1" x14ac:dyDescent="0.25">
      <c r="A17" s="32">
        <v>11</v>
      </c>
      <c r="B17" s="25" t="s">
        <v>264</v>
      </c>
      <c r="C17" s="26" t="s">
        <v>265</v>
      </c>
      <c r="D17" s="40"/>
      <c r="E17" s="26" t="s">
        <v>266</v>
      </c>
      <c r="F17" s="40"/>
      <c r="G17" s="26" t="s">
        <v>267</v>
      </c>
      <c r="H17" s="28"/>
      <c r="I17" s="1"/>
      <c r="J17" s="1"/>
      <c r="K17" s="1"/>
      <c r="L17" s="1"/>
      <c r="M17" s="1"/>
      <c r="N17" s="1"/>
      <c r="O17" s="1"/>
      <c r="P17" s="1"/>
      <c r="Q17" s="1"/>
      <c r="R17" s="1"/>
      <c r="S17" s="1"/>
      <c r="T17" s="1"/>
      <c r="U17" s="1"/>
      <c r="V17" s="1"/>
      <c r="W17" s="1"/>
      <c r="X17" s="1"/>
      <c r="Y17" s="1"/>
      <c r="Z17" s="1"/>
    </row>
    <row r="18" spans="1:26" ht="30" customHeight="1" x14ac:dyDescent="0.25">
      <c r="A18" s="258" t="s">
        <v>453</v>
      </c>
      <c r="B18" s="259"/>
      <c r="C18" s="96"/>
      <c r="D18" s="96"/>
      <c r="E18" s="96"/>
      <c r="F18" s="96"/>
      <c r="G18" s="96"/>
      <c r="H18" s="97"/>
      <c r="I18" s="1"/>
      <c r="J18" s="1"/>
      <c r="K18" s="1"/>
      <c r="L18" s="1"/>
      <c r="M18" s="1"/>
      <c r="N18" s="1"/>
      <c r="O18" s="1"/>
      <c r="P18" s="1"/>
      <c r="Q18" s="1"/>
      <c r="R18" s="1"/>
      <c r="S18" s="1"/>
      <c r="T18" s="1"/>
      <c r="U18" s="1"/>
      <c r="V18" s="1"/>
      <c r="W18" s="1"/>
      <c r="X18" s="1"/>
      <c r="Y18" s="1"/>
      <c r="Z18" s="1"/>
    </row>
    <row r="19" spans="1:26" ht="99" customHeight="1" x14ac:dyDescent="0.25">
      <c r="A19" s="32">
        <v>12</v>
      </c>
      <c r="B19" s="25" t="s">
        <v>269</v>
      </c>
      <c r="C19" s="26" t="s">
        <v>270</v>
      </c>
      <c r="D19" s="40"/>
      <c r="E19" s="26" t="s">
        <v>271</v>
      </c>
      <c r="F19" s="40"/>
      <c r="G19" s="26" t="s">
        <v>272</v>
      </c>
      <c r="H19" s="28"/>
      <c r="I19" s="1"/>
      <c r="J19" s="1"/>
      <c r="K19" s="1"/>
      <c r="L19" s="1"/>
      <c r="M19" s="1"/>
      <c r="N19" s="1"/>
      <c r="O19" s="1"/>
      <c r="P19" s="1"/>
      <c r="Q19" s="1"/>
      <c r="R19" s="1"/>
      <c r="S19" s="1"/>
      <c r="T19" s="1"/>
      <c r="U19" s="1"/>
      <c r="V19" s="1"/>
      <c r="W19" s="1"/>
      <c r="X19" s="1"/>
      <c r="Y19" s="1"/>
      <c r="Z19" s="1"/>
    </row>
    <row r="20" spans="1:26" s="15" customFormat="1" ht="99" customHeight="1" x14ac:dyDescent="0.25">
      <c r="A20" s="59">
        <v>13</v>
      </c>
      <c r="B20" s="74" t="s">
        <v>273</v>
      </c>
      <c r="C20" s="66" t="s">
        <v>274</v>
      </c>
      <c r="D20" s="40"/>
      <c r="E20" s="66" t="s">
        <v>275</v>
      </c>
      <c r="F20" s="40"/>
      <c r="G20" s="66" t="s">
        <v>276</v>
      </c>
      <c r="H20" s="89"/>
      <c r="I20" s="1"/>
      <c r="J20" s="1"/>
      <c r="K20" s="1"/>
      <c r="L20" s="1"/>
      <c r="M20" s="1"/>
      <c r="N20" s="1"/>
      <c r="O20" s="1"/>
      <c r="P20" s="1"/>
      <c r="Q20" s="1"/>
      <c r="R20" s="1"/>
      <c r="S20" s="1"/>
      <c r="T20" s="1"/>
      <c r="U20" s="1"/>
      <c r="V20" s="1"/>
      <c r="W20" s="1"/>
      <c r="X20" s="1"/>
      <c r="Y20" s="1"/>
      <c r="Z20" s="1"/>
    </row>
    <row r="21" spans="1:26" s="15" customFormat="1" ht="99" customHeight="1" x14ac:dyDescent="0.25">
      <c r="A21" s="67">
        <v>14</v>
      </c>
      <c r="B21" s="68" t="s">
        <v>454</v>
      </c>
      <c r="C21" s="73" t="s">
        <v>459</v>
      </c>
      <c r="D21" s="40"/>
      <c r="E21" s="69" t="s">
        <v>299</v>
      </c>
      <c r="F21" s="40"/>
      <c r="G21" s="69" t="s">
        <v>300</v>
      </c>
      <c r="H21" s="75"/>
      <c r="I21" s="1"/>
      <c r="J21" s="1"/>
      <c r="K21" s="1"/>
      <c r="L21" s="1"/>
      <c r="M21" s="1"/>
      <c r="N21" s="1"/>
      <c r="O21" s="1"/>
      <c r="P21" s="1"/>
      <c r="Q21" s="1"/>
      <c r="R21" s="1"/>
      <c r="S21" s="1"/>
      <c r="T21" s="1"/>
      <c r="U21" s="1"/>
      <c r="V21" s="1"/>
      <c r="W21" s="1"/>
      <c r="X21" s="1"/>
      <c r="Y21" s="1"/>
      <c r="Z21" s="1"/>
    </row>
    <row r="22" spans="1:26" ht="126" customHeight="1" x14ac:dyDescent="0.25">
      <c r="A22" s="67">
        <v>15</v>
      </c>
      <c r="B22" s="68" t="s">
        <v>455</v>
      </c>
      <c r="C22" s="73" t="s">
        <v>456</v>
      </c>
      <c r="D22" s="40"/>
      <c r="E22" s="69" t="s">
        <v>457</v>
      </c>
      <c r="F22" s="40"/>
      <c r="G22" s="69" t="s">
        <v>458</v>
      </c>
      <c r="H22" s="75"/>
      <c r="I22" s="1"/>
      <c r="J22" s="1"/>
      <c r="K22" s="1"/>
      <c r="L22" s="1"/>
      <c r="M22" s="1"/>
      <c r="N22" s="1"/>
      <c r="O22" s="1"/>
      <c r="P22" s="1"/>
      <c r="Q22" s="1"/>
      <c r="R22" s="1"/>
      <c r="S22" s="1"/>
      <c r="T22" s="1"/>
      <c r="U22" s="1"/>
      <c r="V22" s="1"/>
      <c r="W22" s="1"/>
      <c r="X22" s="1"/>
      <c r="Y22" s="1"/>
      <c r="Z22" s="1"/>
    </row>
    <row r="23" spans="1:26" ht="30" customHeight="1" x14ac:dyDescent="0.3">
      <c r="A23" s="266" t="s">
        <v>277</v>
      </c>
      <c r="B23" s="263"/>
      <c r="C23" s="271"/>
      <c r="D23" s="263"/>
      <c r="E23" s="263"/>
      <c r="F23" s="263"/>
      <c r="G23" s="263"/>
      <c r="H23" s="272"/>
      <c r="I23" s="1"/>
      <c r="J23" s="1"/>
      <c r="K23" s="1"/>
      <c r="L23" s="1"/>
      <c r="M23" s="1"/>
      <c r="N23" s="1"/>
      <c r="O23" s="1"/>
      <c r="P23" s="1"/>
      <c r="Q23" s="1"/>
      <c r="R23" s="1"/>
      <c r="S23" s="1"/>
      <c r="T23" s="1"/>
      <c r="U23" s="1"/>
      <c r="V23" s="1"/>
      <c r="W23" s="1"/>
      <c r="X23" s="1"/>
      <c r="Y23" s="1"/>
      <c r="Z23" s="1"/>
    </row>
    <row r="24" spans="1:26" ht="151.5" customHeight="1" x14ac:dyDescent="0.25">
      <c r="A24" s="32">
        <v>16</v>
      </c>
      <c r="B24" s="56" t="s">
        <v>460</v>
      </c>
      <c r="C24" s="26" t="s">
        <v>461</v>
      </c>
      <c r="D24" s="40"/>
      <c r="E24" s="26" t="s">
        <v>462</v>
      </c>
      <c r="F24" s="40"/>
      <c r="G24" s="26" t="s">
        <v>463</v>
      </c>
      <c r="H24" s="28"/>
      <c r="I24" s="1"/>
      <c r="J24" s="1"/>
      <c r="K24" s="1"/>
      <c r="L24" s="1"/>
      <c r="M24" s="1"/>
      <c r="N24" s="1"/>
      <c r="O24" s="1"/>
      <c r="P24" s="1"/>
      <c r="Q24" s="1"/>
      <c r="R24" s="1"/>
      <c r="S24" s="1"/>
      <c r="T24" s="1"/>
      <c r="U24" s="1"/>
      <c r="V24" s="1"/>
      <c r="W24" s="1"/>
      <c r="X24" s="1"/>
      <c r="Y24" s="1"/>
      <c r="Z24" s="1"/>
    </row>
    <row r="25" spans="1:26" s="15" customFormat="1" ht="73.5" customHeight="1" x14ac:dyDescent="0.25">
      <c r="A25" s="59">
        <v>17</v>
      </c>
      <c r="B25" s="76" t="s">
        <v>464</v>
      </c>
      <c r="C25" s="66" t="s">
        <v>278</v>
      </c>
      <c r="D25" s="40"/>
      <c r="E25" s="66" t="s">
        <v>279</v>
      </c>
      <c r="F25" s="40"/>
      <c r="G25" s="66" t="s">
        <v>280</v>
      </c>
      <c r="H25" s="89"/>
      <c r="I25" s="1"/>
      <c r="J25" s="1"/>
      <c r="K25" s="1"/>
      <c r="L25" s="1"/>
      <c r="M25" s="1"/>
      <c r="N25" s="1"/>
      <c r="O25" s="1"/>
      <c r="P25" s="1"/>
      <c r="Q25" s="1"/>
      <c r="R25" s="1"/>
      <c r="S25" s="1"/>
      <c r="T25" s="1"/>
      <c r="U25" s="1"/>
      <c r="V25" s="1"/>
      <c r="W25" s="1"/>
      <c r="X25" s="1"/>
      <c r="Y25" s="1"/>
      <c r="Z25" s="1"/>
    </row>
    <row r="26" spans="1:26" s="15" customFormat="1" ht="80.25" customHeight="1" x14ac:dyDescent="0.25">
      <c r="A26" s="67">
        <v>18</v>
      </c>
      <c r="B26" s="77" t="s">
        <v>465</v>
      </c>
      <c r="C26" s="69" t="s">
        <v>466</v>
      </c>
      <c r="D26" s="40"/>
      <c r="E26" s="69" t="s">
        <v>467</v>
      </c>
      <c r="F26" s="40"/>
      <c r="G26" s="69" t="s">
        <v>468</v>
      </c>
      <c r="H26" s="75"/>
      <c r="I26" s="1"/>
      <c r="J26" s="1"/>
      <c r="K26" s="1"/>
      <c r="L26" s="1"/>
      <c r="M26" s="1"/>
      <c r="N26" s="1"/>
      <c r="O26" s="1"/>
      <c r="P26" s="1"/>
      <c r="Q26" s="1"/>
      <c r="R26" s="1"/>
      <c r="S26" s="1"/>
      <c r="T26" s="1"/>
      <c r="U26" s="1"/>
      <c r="V26" s="1"/>
      <c r="W26" s="1"/>
      <c r="X26" s="1"/>
      <c r="Y26" s="1"/>
      <c r="Z26" s="1"/>
    </row>
    <row r="27" spans="1:26" s="15" customFormat="1" ht="162" customHeight="1" x14ac:dyDescent="0.25">
      <c r="A27" s="67">
        <v>19</v>
      </c>
      <c r="B27" s="77" t="s">
        <v>469</v>
      </c>
      <c r="C27" s="69" t="s">
        <v>655</v>
      </c>
      <c r="D27" s="40"/>
      <c r="E27" s="69" t="s">
        <v>654</v>
      </c>
      <c r="F27" s="40"/>
      <c r="G27" s="69" t="s">
        <v>656</v>
      </c>
      <c r="H27" s="75"/>
      <c r="I27" s="1"/>
      <c r="J27" s="1"/>
      <c r="K27" s="1"/>
      <c r="L27" s="1"/>
      <c r="M27" s="1"/>
      <c r="N27" s="1"/>
      <c r="O27" s="1"/>
      <c r="P27" s="1"/>
      <c r="Q27" s="1"/>
      <c r="R27" s="1"/>
      <c r="S27" s="1"/>
      <c r="T27" s="1"/>
      <c r="U27" s="1"/>
      <c r="V27" s="1"/>
      <c r="W27" s="1"/>
      <c r="X27" s="1"/>
      <c r="Y27" s="1"/>
      <c r="Z27" s="1"/>
    </row>
    <row r="28" spans="1:26" s="15" customFormat="1" ht="64.5" customHeight="1" x14ac:dyDescent="0.25">
      <c r="A28" s="67">
        <v>20</v>
      </c>
      <c r="B28" s="77" t="s">
        <v>653</v>
      </c>
      <c r="C28" s="69" t="s">
        <v>470</v>
      </c>
      <c r="D28" s="40"/>
      <c r="E28" s="69" t="s">
        <v>564</v>
      </c>
      <c r="F28" s="40"/>
      <c r="G28" s="69" t="s">
        <v>565</v>
      </c>
      <c r="H28" s="75"/>
      <c r="I28" s="1"/>
      <c r="J28" s="1"/>
      <c r="K28" s="1"/>
      <c r="L28" s="1"/>
      <c r="M28" s="1"/>
      <c r="N28" s="1"/>
      <c r="O28" s="1"/>
      <c r="P28" s="1"/>
      <c r="Q28" s="1"/>
      <c r="R28" s="1"/>
      <c r="S28" s="1"/>
      <c r="T28" s="1"/>
      <c r="U28" s="1"/>
      <c r="V28" s="1"/>
      <c r="W28" s="1"/>
      <c r="X28" s="1"/>
      <c r="Y28" s="1"/>
      <c r="Z28" s="1"/>
    </row>
    <row r="29" spans="1:26" s="15" customFormat="1" ht="66" customHeight="1" x14ac:dyDescent="0.25">
      <c r="A29" s="70">
        <v>21</v>
      </c>
      <c r="B29" s="68" t="s">
        <v>471</v>
      </c>
      <c r="C29" s="69" t="s">
        <v>470</v>
      </c>
      <c r="D29" s="40"/>
      <c r="E29" s="69" t="s">
        <v>472</v>
      </c>
      <c r="F29" s="40"/>
      <c r="G29" s="69" t="s">
        <v>473</v>
      </c>
      <c r="H29" s="75"/>
      <c r="I29" s="1"/>
      <c r="J29" s="1"/>
      <c r="K29" s="1"/>
      <c r="L29" s="1"/>
      <c r="M29" s="1"/>
      <c r="N29" s="1"/>
      <c r="O29" s="1"/>
      <c r="P29" s="1"/>
      <c r="Q29" s="1"/>
      <c r="R29" s="1"/>
      <c r="S29" s="1"/>
      <c r="T29" s="1"/>
      <c r="U29" s="1"/>
      <c r="V29" s="1"/>
      <c r="W29" s="1"/>
      <c r="X29" s="1"/>
      <c r="Y29" s="1"/>
      <c r="Z29" s="1"/>
    </row>
    <row r="30" spans="1:26" s="15" customFormat="1" ht="85.5" customHeight="1" x14ac:dyDescent="0.25">
      <c r="A30" s="92">
        <v>22</v>
      </c>
      <c r="B30" s="93" t="s">
        <v>474</v>
      </c>
      <c r="C30" s="69" t="s">
        <v>475</v>
      </c>
      <c r="D30" s="40"/>
      <c r="E30" s="40"/>
      <c r="F30" s="40"/>
      <c r="G30" s="69" t="s">
        <v>476</v>
      </c>
      <c r="H30" s="75"/>
      <c r="I30" s="1"/>
      <c r="J30" s="1"/>
      <c r="K30" s="1"/>
      <c r="L30" s="1"/>
      <c r="M30" s="1"/>
      <c r="N30" s="1"/>
      <c r="O30" s="1"/>
      <c r="P30" s="1"/>
      <c r="Q30" s="1"/>
      <c r="R30" s="1"/>
      <c r="S30" s="1"/>
      <c r="T30" s="1"/>
      <c r="U30" s="1"/>
      <c r="V30" s="1"/>
      <c r="W30" s="1"/>
      <c r="X30" s="1"/>
      <c r="Y30" s="1"/>
      <c r="Z30" s="1"/>
    </row>
    <row r="31" spans="1:26" s="15" customFormat="1" ht="35.25" customHeight="1" x14ac:dyDescent="0.25">
      <c r="A31" s="273" t="s">
        <v>477</v>
      </c>
      <c r="B31" s="274"/>
      <c r="C31" s="275"/>
      <c r="D31" s="275"/>
      <c r="E31" s="275"/>
      <c r="F31" s="275"/>
      <c r="G31" s="275"/>
      <c r="H31" s="276"/>
      <c r="I31" s="1"/>
      <c r="J31" s="1"/>
      <c r="K31" s="1"/>
      <c r="L31" s="1"/>
      <c r="M31" s="1"/>
      <c r="N31" s="1"/>
      <c r="O31" s="1"/>
      <c r="P31" s="1"/>
      <c r="Q31" s="1"/>
      <c r="R31" s="1"/>
      <c r="S31" s="1"/>
      <c r="T31" s="1"/>
      <c r="U31" s="1"/>
      <c r="V31" s="1"/>
      <c r="W31" s="1"/>
      <c r="X31" s="1"/>
      <c r="Y31" s="1"/>
      <c r="Z31" s="1"/>
    </row>
    <row r="32" spans="1:26" s="15" customFormat="1" ht="119.25" customHeight="1" x14ac:dyDescent="0.25">
      <c r="A32" s="94">
        <v>23</v>
      </c>
      <c r="B32" s="95" t="s">
        <v>478</v>
      </c>
      <c r="C32" s="69" t="s">
        <v>281</v>
      </c>
      <c r="D32" s="40"/>
      <c r="E32" s="69" t="s">
        <v>282</v>
      </c>
      <c r="F32" s="40"/>
      <c r="G32" s="69" t="s">
        <v>283</v>
      </c>
      <c r="H32" s="70"/>
      <c r="I32" s="1"/>
      <c r="J32" s="1"/>
      <c r="K32" s="1"/>
      <c r="L32" s="1"/>
      <c r="M32" s="1"/>
      <c r="N32" s="1"/>
      <c r="O32" s="1"/>
      <c r="P32" s="1"/>
      <c r="Q32" s="1"/>
      <c r="R32" s="1"/>
      <c r="S32" s="1"/>
      <c r="T32" s="1"/>
      <c r="U32" s="1"/>
      <c r="V32" s="1"/>
      <c r="W32" s="1"/>
      <c r="X32" s="1"/>
      <c r="Y32" s="1"/>
      <c r="Z32" s="1"/>
    </row>
    <row r="33" spans="1:26" s="15" customFormat="1" ht="135.75" customHeight="1" x14ac:dyDescent="0.25">
      <c r="A33" s="67">
        <v>24</v>
      </c>
      <c r="B33" s="68" t="s">
        <v>479</v>
      </c>
      <c r="C33" s="69" t="s">
        <v>284</v>
      </c>
      <c r="D33" s="40"/>
      <c r="E33" s="69" t="s">
        <v>285</v>
      </c>
      <c r="F33" s="40"/>
      <c r="G33" s="69" t="s">
        <v>286</v>
      </c>
      <c r="H33" s="70"/>
      <c r="I33" s="1"/>
      <c r="J33" s="1"/>
      <c r="K33" s="1"/>
      <c r="L33" s="1"/>
      <c r="M33" s="1"/>
      <c r="N33" s="1"/>
      <c r="O33" s="1"/>
      <c r="P33" s="1"/>
      <c r="Q33" s="1"/>
      <c r="R33" s="1"/>
      <c r="S33" s="1"/>
      <c r="T33" s="1"/>
      <c r="U33" s="1"/>
      <c r="V33" s="1"/>
      <c r="W33" s="1"/>
      <c r="X33" s="1"/>
      <c r="Y33" s="1"/>
      <c r="Z33" s="1"/>
    </row>
    <row r="34" spans="1:26" s="15" customFormat="1" ht="96" customHeight="1" x14ac:dyDescent="0.25">
      <c r="A34" s="67">
        <v>25</v>
      </c>
      <c r="B34" s="68" t="s">
        <v>287</v>
      </c>
      <c r="C34" s="69" t="s">
        <v>288</v>
      </c>
      <c r="D34" s="40"/>
      <c r="E34" s="69" t="s">
        <v>289</v>
      </c>
      <c r="F34" s="40"/>
      <c r="G34" s="69" t="s">
        <v>290</v>
      </c>
      <c r="H34" s="70"/>
      <c r="I34" s="1"/>
      <c r="J34" s="1"/>
      <c r="K34" s="1"/>
      <c r="L34" s="1"/>
      <c r="M34" s="1"/>
      <c r="N34" s="1"/>
      <c r="O34" s="1"/>
      <c r="P34" s="1"/>
      <c r="Q34" s="1"/>
      <c r="R34" s="1"/>
      <c r="S34" s="1"/>
      <c r="T34" s="1"/>
      <c r="U34" s="1"/>
      <c r="V34" s="1"/>
      <c r="W34" s="1"/>
      <c r="X34" s="1"/>
      <c r="Y34" s="1"/>
      <c r="Z34" s="1"/>
    </row>
    <row r="35" spans="1:26" s="15" customFormat="1" ht="110.25" customHeight="1" x14ac:dyDescent="0.25">
      <c r="A35" s="67">
        <v>26</v>
      </c>
      <c r="B35" s="68" t="s">
        <v>480</v>
      </c>
      <c r="C35" s="69" t="s">
        <v>481</v>
      </c>
      <c r="D35" s="40"/>
      <c r="E35" s="69" t="s">
        <v>482</v>
      </c>
      <c r="F35" s="40"/>
      <c r="G35" s="69" t="s">
        <v>483</v>
      </c>
      <c r="H35" s="70"/>
      <c r="I35" s="1"/>
      <c r="J35" s="1"/>
      <c r="K35" s="1"/>
      <c r="L35" s="1"/>
      <c r="M35" s="1"/>
      <c r="N35" s="1"/>
      <c r="O35" s="1"/>
      <c r="P35" s="1"/>
      <c r="Q35" s="1"/>
      <c r="R35" s="1"/>
      <c r="S35" s="1"/>
      <c r="T35" s="1"/>
      <c r="U35" s="1"/>
      <c r="V35" s="1"/>
      <c r="W35" s="1"/>
      <c r="X35" s="1"/>
      <c r="Y35" s="1"/>
      <c r="Z35" s="1"/>
    </row>
    <row r="36" spans="1:26" s="15" customFormat="1" ht="84.75" customHeight="1" x14ac:dyDescent="0.25">
      <c r="A36" s="67">
        <v>27</v>
      </c>
      <c r="B36" s="68" t="s">
        <v>484</v>
      </c>
      <c r="C36" s="69" t="s">
        <v>466</v>
      </c>
      <c r="D36" s="40"/>
      <c r="E36" s="69" t="s">
        <v>467</v>
      </c>
      <c r="F36" s="40"/>
      <c r="G36" s="69" t="s">
        <v>468</v>
      </c>
      <c r="H36" s="70"/>
      <c r="I36" s="1"/>
      <c r="J36" s="1"/>
      <c r="K36" s="1"/>
      <c r="L36" s="1"/>
      <c r="M36" s="1"/>
      <c r="N36" s="1"/>
      <c r="O36" s="1"/>
      <c r="P36" s="1"/>
      <c r="Q36" s="1"/>
      <c r="R36" s="1"/>
      <c r="S36" s="1"/>
      <c r="T36" s="1"/>
      <c r="U36" s="1"/>
      <c r="V36" s="1"/>
      <c r="W36" s="1"/>
      <c r="X36" s="1"/>
      <c r="Y36" s="1"/>
      <c r="Z36" s="1"/>
    </row>
    <row r="37" spans="1:26" s="15" customFormat="1" ht="67.5" customHeight="1" x14ac:dyDescent="0.25">
      <c r="A37" s="67">
        <v>28</v>
      </c>
      <c r="B37" s="68" t="s">
        <v>291</v>
      </c>
      <c r="C37" s="69" t="s">
        <v>292</v>
      </c>
      <c r="D37" s="40"/>
      <c r="E37" s="40"/>
      <c r="F37" s="40"/>
      <c r="G37" s="69" t="s">
        <v>293</v>
      </c>
      <c r="H37" s="70"/>
      <c r="I37" s="1"/>
      <c r="J37" s="1"/>
      <c r="K37" s="1"/>
      <c r="L37" s="1"/>
      <c r="M37" s="1"/>
      <c r="N37" s="1"/>
      <c r="O37" s="1"/>
      <c r="P37" s="1"/>
      <c r="Q37" s="1"/>
      <c r="R37" s="1"/>
      <c r="S37" s="1"/>
      <c r="T37" s="1"/>
      <c r="U37" s="1"/>
      <c r="V37" s="1"/>
      <c r="W37" s="1"/>
      <c r="X37" s="1"/>
      <c r="Y37" s="1"/>
      <c r="Z37" s="1"/>
    </row>
    <row r="38" spans="1:26" s="15" customFormat="1" ht="75.75" customHeight="1" x14ac:dyDescent="0.25">
      <c r="A38" s="67">
        <v>29</v>
      </c>
      <c r="B38" s="78" t="s">
        <v>485</v>
      </c>
      <c r="C38" s="69" t="s">
        <v>486</v>
      </c>
      <c r="D38" s="40"/>
      <c r="E38" s="40"/>
      <c r="F38" s="40"/>
      <c r="G38" s="69" t="s">
        <v>487</v>
      </c>
      <c r="H38" s="75"/>
      <c r="I38" s="1"/>
      <c r="J38" s="1"/>
      <c r="K38" s="1"/>
      <c r="L38" s="1"/>
      <c r="M38" s="1"/>
      <c r="N38" s="1"/>
      <c r="O38" s="1"/>
      <c r="P38" s="1"/>
      <c r="Q38" s="1"/>
      <c r="R38" s="1"/>
      <c r="S38" s="1"/>
      <c r="T38" s="1"/>
      <c r="U38" s="1"/>
      <c r="V38" s="1"/>
      <c r="W38" s="1"/>
      <c r="X38" s="1"/>
      <c r="Y38" s="1"/>
      <c r="Z38" s="1"/>
    </row>
    <row r="39" spans="1:26" ht="74.25" customHeight="1" x14ac:dyDescent="0.25">
      <c r="A39" s="67">
        <v>30</v>
      </c>
      <c r="B39" s="78" t="s">
        <v>474</v>
      </c>
      <c r="C39" s="69" t="s">
        <v>475</v>
      </c>
      <c r="D39" s="40"/>
      <c r="E39" s="40"/>
      <c r="F39" s="40"/>
      <c r="G39" s="69" t="s">
        <v>476</v>
      </c>
      <c r="H39" s="75"/>
      <c r="I39" s="1"/>
      <c r="J39" s="1"/>
      <c r="K39" s="1"/>
      <c r="L39" s="1"/>
      <c r="M39" s="1"/>
      <c r="N39" s="1"/>
      <c r="O39" s="1"/>
      <c r="P39" s="1"/>
      <c r="Q39" s="1"/>
      <c r="R39" s="1"/>
      <c r="S39" s="1"/>
      <c r="T39" s="1"/>
      <c r="U39" s="1"/>
      <c r="V39" s="1"/>
      <c r="W39" s="1"/>
      <c r="X39" s="1"/>
      <c r="Y39" s="1"/>
      <c r="Z39" s="1"/>
    </row>
    <row r="40" spans="1:26" ht="26.25" customHeight="1" x14ac:dyDescent="0.25">
      <c r="A40" s="269" t="s">
        <v>488</v>
      </c>
      <c r="B40" s="270"/>
      <c r="C40" s="79"/>
      <c r="D40" s="79"/>
      <c r="E40" s="79"/>
      <c r="F40" s="79"/>
      <c r="G40" s="79"/>
      <c r="H40" s="80"/>
      <c r="I40" s="1"/>
      <c r="J40" s="1"/>
      <c r="K40" s="1"/>
      <c r="L40" s="1"/>
      <c r="M40" s="1"/>
      <c r="N40" s="1"/>
      <c r="O40" s="1"/>
      <c r="P40" s="1"/>
      <c r="Q40" s="1"/>
      <c r="R40" s="1"/>
      <c r="S40" s="1"/>
      <c r="T40" s="1"/>
      <c r="U40" s="1"/>
      <c r="V40" s="1"/>
      <c r="W40" s="1"/>
      <c r="X40" s="1"/>
      <c r="Y40" s="1"/>
      <c r="Z40" s="1"/>
    </row>
    <row r="41" spans="1:26" ht="69" customHeight="1" x14ac:dyDescent="0.25">
      <c r="A41" s="81">
        <v>31</v>
      </c>
      <c r="B41" s="82" t="s">
        <v>489</v>
      </c>
      <c r="C41" s="57" t="s">
        <v>294</v>
      </c>
      <c r="D41" s="40"/>
      <c r="E41" s="57" t="s">
        <v>490</v>
      </c>
      <c r="F41" s="40"/>
      <c r="G41" s="57" t="s">
        <v>491</v>
      </c>
      <c r="H41" s="28"/>
      <c r="I41" s="1"/>
      <c r="J41" s="1"/>
      <c r="K41" s="1"/>
      <c r="L41" s="1"/>
      <c r="M41" s="1"/>
      <c r="N41" s="1"/>
      <c r="O41" s="1"/>
      <c r="P41" s="1"/>
      <c r="Q41" s="1"/>
      <c r="R41" s="1"/>
      <c r="S41" s="1"/>
      <c r="T41" s="1"/>
      <c r="U41" s="1"/>
      <c r="V41" s="1"/>
      <c r="W41" s="1"/>
      <c r="X41" s="1"/>
      <c r="Y41" s="1"/>
      <c r="Z41" s="1"/>
    </row>
    <row r="42" spans="1:26" ht="72" customHeight="1" x14ac:dyDescent="0.25">
      <c r="A42" s="81">
        <v>32</v>
      </c>
      <c r="B42" s="56" t="s">
        <v>295</v>
      </c>
      <c r="C42" s="26" t="s">
        <v>296</v>
      </c>
      <c r="D42" s="40"/>
      <c r="E42" s="40"/>
      <c r="F42" s="40"/>
      <c r="G42" s="26" t="s">
        <v>297</v>
      </c>
      <c r="H42" s="28"/>
      <c r="I42" s="1"/>
      <c r="J42" s="1"/>
      <c r="K42" s="1"/>
      <c r="L42" s="1"/>
      <c r="M42" s="1"/>
      <c r="N42" s="1"/>
      <c r="O42" s="1"/>
      <c r="P42" s="1"/>
      <c r="Q42" s="1"/>
      <c r="R42" s="1"/>
      <c r="S42" s="1"/>
      <c r="T42" s="1"/>
      <c r="U42" s="1"/>
      <c r="V42" s="1"/>
      <c r="W42" s="1"/>
      <c r="X42" s="1"/>
      <c r="Y42" s="1"/>
      <c r="Z42" s="1"/>
    </row>
    <row r="43" spans="1:26" ht="52.5" customHeight="1" x14ac:dyDescent="0.25">
      <c r="A43" s="81">
        <v>33</v>
      </c>
      <c r="B43" s="83" t="s">
        <v>298</v>
      </c>
      <c r="C43" s="84" t="s">
        <v>258</v>
      </c>
      <c r="D43" s="40"/>
      <c r="E43" s="26" t="s">
        <v>299</v>
      </c>
      <c r="F43" s="40"/>
      <c r="G43" s="84" t="s">
        <v>300</v>
      </c>
      <c r="H43" s="28"/>
      <c r="I43" s="1"/>
      <c r="J43" s="1"/>
      <c r="K43" s="1"/>
      <c r="L43" s="1"/>
      <c r="M43" s="1"/>
      <c r="N43" s="1"/>
      <c r="O43" s="1"/>
      <c r="P43" s="1"/>
      <c r="Q43" s="1"/>
      <c r="R43" s="1"/>
      <c r="S43" s="1"/>
      <c r="T43" s="1"/>
      <c r="U43" s="1"/>
      <c r="V43" s="1"/>
      <c r="W43" s="1"/>
      <c r="X43" s="1"/>
      <c r="Y43" s="1"/>
      <c r="Z43" s="1"/>
    </row>
    <row r="44" spans="1:26" ht="52.5" customHeight="1" x14ac:dyDescent="0.25">
      <c r="A44" s="81">
        <v>34</v>
      </c>
      <c r="B44" s="85" t="s">
        <v>301</v>
      </c>
      <c r="C44" s="84" t="s">
        <v>302</v>
      </c>
      <c r="D44" s="40"/>
      <c r="E44" s="40"/>
      <c r="F44" s="40"/>
      <c r="G44" s="84" t="s">
        <v>303</v>
      </c>
      <c r="H44" s="64"/>
      <c r="I44" s="1"/>
      <c r="J44" s="1"/>
      <c r="K44" s="1"/>
      <c r="L44" s="1"/>
      <c r="M44" s="1"/>
      <c r="N44" s="1"/>
      <c r="O44" s="1"/>
      <c r="P44" s="1"/>
      <c r="Q44" s="1"/>
      <c r="R44" s="1"/>
      <c r="S44" s="1"/>
      <c r="T44" s="1"/>
      <c r="U44" s="1"/>
      <c r="V44" s="1"/>
      <c r="W44" s="1"/>
      <c r="X44" s="1"/>
      <c r="Y44" s="1"/>
      <c r="Z44" s="1"/>
    </row>
    <row r="45" spans="1:26" ht="30" customHeight="1" x14ac:dyDescent="0.3">
      <c r="A45" s="230" t="s">
        <v>492</v>
      </c>
      <c r="B45" s="265"/>
      <c r="C45" s="227"/>
      <c r="D45" s="267"/>
      <c r="E45" s="267"/>
      <c r="F45" s="267"/>
      <c r="G45" s="267"/>
      <c r="H45" s="268"/>
      <c r="I45" s="1"/>
      <c r="J45" s="1"/>
      <c r="K45" s="1"/>
      <c r="L45" s="1"/>
      <c r="M45" s="1"/>
      <c r="N45" s="1"/>
      <c r="O45" s="1"/>
      <c r="P45" s="1"/>
      <c r="Q45" s="1"/>
      <c r="R45" s="1"/>
      <c r="S45" s="1"/>
      <c r="T45" s="1"/>
      <c r="U45" s="1"/>
      <c r="V45" s="1"/>
      <c r="W45" s="1"/>
      <c r="X45" s="1"/>
      <c r="Y45" s="1"/>
      <c r="Z45" s="1"/>
    </row>
    <row r="46" spans="1:26" ht="116.25" customHeight="1" x14ac:dyDescent="0.25">
      <c r="A46" s="24">
        <v>35</v>
      </c>
      <c r="B46" s="25" t="s">
        <v>493</v>
      </c>
      <c r="C46" s="26" t="s">
        <v>494</v>
      </c>
      <c r="D46" s="40"/>
      <c r="E46" s="26" t="s">
        <v>495</v>
      </c>
      <c r="F46" s="40"/>
      <c r="G46" s="26" t="s">
        <v>496</v>
      </c>
      <c r="H46" s="28"/>
      <c r="I46" s="1"/>
      <c r="J46" s="1"/>
      <c r="K46" s="1"/>
      <c r="L46" s="1"/>
      <c r="M46" s="1"/>
      <c r="N46" s="1"/>
      <c r="O46" s="1"/>
      <c r="P46" s="1"/>
      <c r="Q46" s="1"/>
      <c r="R46" s="1"/>
      <c r="S46" s="1"/>
      <c r="T46" s="1"/>
      <c r="U46" s="1"/>
      <c r="V46" s="1"/>
      <c r="W46" s="1"/>
      <c r="X46" s="1"/>
      <c r="Y46" s="1"/>
      <c r="Z46" s="1"/>
    </row>
    <row r="47" spans="1:26" ht="126" customHeight="1" x14ac:dyDescent="0.25">
      <c r="A47" s="24">
        <v>36</v>
      </c>
      <c r="B47" s="74" t="s">
        <v>497</v>
      </c>
      <c r="C47" s="66" t="s">
        <v>498</v>
      </c>
      <c r="D47" s="40"/>
      <c r="E47" s="66" t="s">
        <v>499</v>
      </c>
      <c r="F47" s="40"/>
      <c r="G47" s="66" t="s">
        <v>500</v>
      </c>
      <c r="H47" s="89"/>
      <c r="I47" s="1"/>
      <c r="J47" s="1"/>
      <c r="K47" s="1"/>
      <c r="L47" s="1"/>
      <c r="M47" s="1"/>
      <c r="N47" s="1"/>
      <c r="O47" s="1"/>
      <c r="P47" s="1"/>
      <c r="Q47" s="1"/>
      <c r="R47" s="1"/>
      <c r="S47" s="1"/>
      <c r="T47" s="1"/>
      <c r="U47" s="1"/>
      <c r="V47" s="1"/>
      <c r="W47" s="1"/>
      <c r="X47" s="1"/>
      <c r="Y47" s="1"/>
      <c r="Z47" s="1"/>
    </row>
    <row r="48" spans="1:26" s="15" customFormat="1" ht="81" customHeight="1" x14ac:dyDescent="0.25">
      <c r="A48" s="86">
        <v>37</v>
      </c>
      <c r="B48" s="68" t="s">
        <v>501</v>
      </c>
      <c r="C48" s="69" t="s">
        <v>505</v>
      </c>
      <c r="D48" s="40"/>
      <c r="E48" s="69" t="s">
        <v>508</v>
      </c>
      <c r="F48" s="40"/>
      <c r="G48" s="69" t="s">
        <v>511</v>
      </c>
      <c r="H48" s="75"/>
      <c r="I48" s="1"/>
      <c r="J48" s="1"/>
      <c r="K48" s="1"/>
      <c r="L48" s="1"/>
      <c r="M48" s="1"/>
      <c r="N48" s="1"/>
      <c r="O48" s="1"/>
      <c r="P48" s="1"/>
      <c r="Q48" s="1"/>
      <c r="R48" s="1"/>
      <c r="S48" s="1"/>
      <c r="T48" s="1"/>
      <c r="U48" s="1"/>
      <c r="V48" s="1"/>
      <c r="W48" s="1"/>
      <c r="X48" s="1"/>
      <c r="Y48" s="1"/>
      <c r="Z48" s="1"/>
    </row>
    <row r="49" spans="1:26" s="15" customFormat="1" ht="125.25" customHeight="1" x14ac:dyDescent="0.25">
      <c r="A49" s="86">
        <v>38</v>
      </c>
      <c r="B49" s="68" t="s">
        <v>502</v>
      </c>
      <c r="C49" s="69" t="s">
        <v>506</v>
      </c>
      <c r="D49" s="40"/>
      <c r="E49" s="69" t="s">
        <v>509</v>
      </c>
      <c r="F49" s="40"/>
      <c r="G49" s="69" t="s">
        <v>512</v>
      </c>
      <c r="H49" s="75"/>
      <c r="I49" s="1"/>
      <c r="J49" s="1"/>
      <c r="K49" s="1"/>
      <c r="L49" s="1"/>
      <c r="M49" s="1"/>
      <c r="N49" s="1"/>
      <c r="O49" s="1"/>
      <c r="P49" s="1"/>
      <c r="Q49" s="1"/>
      <c r="R49" s="1"/>
      <c r="S49" s="1"/>
      <c r="T49" s="1"/>
      <c r="U49" s="1"/>
      <c r="V49" s="1"/>
      <c r="W49" s="1"/>
      <c r="X49" s="1"/>
      <c r="Y49" s="1"/>
      <c r="Z49" s="1"/>
    </row>
    <row r="50" spans="1:26" s="15" customFormat="1" ht="132" customHeight="1" x14ac:dyDescent="0.25">
      <c r="A50" s="86">
        <v>39</v>
      </c>
      <c r="B50" s="68" t="s">
        <v>503</v>
      </c>
      <c r="C50" s="69" t="s">
        <v>507</v>
      </c>
      <c r="D50" s="40"/>
      <c r="E50" s="69" t="s">
        <v>510</v>
      </c>
      <c r="F50" s="40"/>
      <c r="G50" s="69" t="s">
        <v>513</v>
      </c>
      <c r="H50" s="75"/>
      <c r="I50" s="1"/>
      <c r="J50" s="1"/>
      <c r="K50" s="1"/>
      <c r="L50" s="1"/>
      <c r="M50" s="1"/>
      <c r="N50" s="1"/>
      <c r="O50" s="1"/>
      <c r="P50" s="1"/>
      <c r="Q50" s="1"/>
      <c r="R50" s="1"/>
      <c r="S50" s="1"/>
      <c r="T50" s="1"/>
      <c r="U50" s="1"/>
      <c r="V50" s="1"/>
      <c r="W50" s="1"/>
      <c r="X50" s="1"/>
      <c r="Y50" s="1"/>
      <c r="Z50" s="1"/>
    </row>
    <row r="51" spans="1:26" s="15" customFormat="1" ht="78" customHeight="1" x14ac:dyDescent="0.25">
      <c r="A51" s="86">
        <v>40</v>
      </c>
      <c r="B51" s="68" t="s">
        <v>504</v>
      </c>
      <c r="C51" s="69" t="s">
        <v>475</v>
      </c>
      <c r="D51" s="40"/>
      <c r="E51" s="40"/>
      <c r="F51" s="40"/>
      <c r="G51" s="69" t="s">
        <v>476</v>
      </c>
      <c r="H51" s="75"/>
      <c r="I51" s="1"/>
      <c r="J51" s="1"/>
      <c r="K51" s="1"/>
      <c r="L51" s="1"/>
      <c r="M51" s="1"/>
      <c r="N51" s="1"/>
      <c r="O51" s="1"/>
      <c r="P51" s="1"/>
      <c r="Q51" s="1"/>
      <c r="R51" s="1"/>
      <c r="S51" s="1"/>
      <c r="T51" s="1"/>
      <c r="U51" s="1"/>
      <c r="V51" s="1"/>
      <c r="W51" s="1"/>
      <c r="X51" s="1"/>
      <c r="Y51" s="1"/>
      <c r="Z51" s="1"/>
    </row>
    <row r="52" spans="1:26" ht="30" customHeight="1" x14ac:dyDescent="0.3">
      <c r="A52" s="230" t="s">
        <v>514</v>
      </c>
      <c r="B52" s="265"/>
      <c r="C52" s="227"/>
      <c r="D52" s="267"/>
      <c r="E52" s="267"/>
      <c r="F52" s="267"/>
      <c r="G52" s="267"/>
      <c r="H52" s="268"/>
      <c r="I52" s="1"/>
      <c r="J52" s="1"/>
      <c r="K52" s="1"/>
      <c r="L52" s="1"/>
      <c r="M52" s="1"/>
      <c r="N52" s="1"/>
      <c r="O52" s="1"/>
      <c r="P52" s="1"/>
      <c r="Q52" s="1"/>
      <c r="R52" s="1"/>
      <c r="S52" s="1"/>
      <c r="T52" s="1"/>
      <c r="U52" s="1"/>
      <c r="V52" s="1"/>
      <c r="W52" s="1"/>
      <c r="X52" s="1"/>
      <c r="Y52" s="1"/>
      <c r="Z52" s="1"/>
    </row>
    <row r="53" spans="1:26" ht="61.5" customHeight="1" x14ac:dyDescent="0.25">
      <c r="A53" s="24">
        <v>41</v>
      </c>
      <c r="B53" s="25" t="s">
        <v>515</v>
      </c>
      <c r="C53" s="26" t="s">
        <v>516</v>
      </c>
      <c r="D53" s="40"/>
      <c r="E53" s="40"/>
      <c r="F53" s="40"/>
      <c r="G53" s="26" t="s">
        <v>517</v>
      </c>
      <c r="H53" s="28"/>
      <c r="I53" s="1"/>
      <c r="J53" s="1"/>
      <c r="K53" s="1"/>
      <c r="L53" s="1"/>
      <c r="M53" s="1"/>
      <c r="N53" s="1"/>
      <c r="O53" s="1"/>
      <c r="P53" s="1"/>
      <c r="Q53" s="1"/>
      <c r="R53" s="1"/>
      <c r="S53" s="1"/>
      <c r="T53" s="1"/>
      <c r="U53" s="1"/>
      <c r="V53" s="1"/>
      <c r="W53" s="1"/>
      <c r="X53" s="1"/>
      <c r="Y53" s="1"/>
      <c r="Z53" s="1"/>
    </row>
    <row r="54" spans="1:26" ht="60.75" customHeight="1" x14ac:dyDescent="0.25">
      <c r="A54" s="24">
        <v>42</v>
      </c>
      <c r="B54" s="56" t="s">
        <v>304</v>
      </c>
      <c r="C54" s="26" t="s">
        <v>305</v>
      </c>
      <c r="D54" s="40"/>
      <c r="E54" s="40"/>
      <c r="F54" s="40"/>
      <c r="G54" s="26" t="s">
        <v>306</v>
      </c>
      <c r="H54" s="28"/>
      <c r="I54" s="1"/>
      <c r="J54" s="1"/>
      <c r="K54" s="1"/>
      <c r="L54" s="1"/>
      <c r="M54" s="1"/>
      <c r="N54" s="1"/>
      <c r="O54" s="1"/>
      <c r="P54" s="1"/>
      <c r="Q54" s="1"/>
      <c r="R54" s="1"/>
      <c r="S54" s="1"/>
      <c r="T54" s="1"/>
      <c r="U54" s="1"/>
      <c r="V54" s="1"/>
      <c r="W54" s="1"/>
      <c r="X54" s="1"/>
      <c r="Y54" s="1"/>
      <c r="Z54" s="1"/>
    </row>
    <row r="55" spans="1:26" ht="93.75" customHeight="1" x14ac:dyDescent="0.25">
      <c r="A55" s="32">
        <v>43</v>
      </c>
      <c r="B55" s="56" t="s">
        <v>518</v>
      </c>
      <c r="C55" s="26" t="s">
        <v>519</v>
      </c>
      <c r="D55" s="40"/>
      <c r="E55" s="26" t="s">
        <v>520</v>
      </c>
      <c r="F55" s="40"/>
      <c r="G55" s="26" t="s">
        <v>521</v>
      </c>
      <c r="H55" s="28"/>
      <c r="I55" s="1"/>
      <c r="J55" s="1"/>
      <c r="K55" s="1"/>
      <c r="L55" s="1"/>
      <c r="M55" s="1"/>
      <c r="N55" s="1"/>
      <c r="O55" s="1"/>
      <c r="P55" s="1"/>
      <c r="Q55" s="1"/>
      <c r="R55" s="1"/>
      <c r="S55" s="1"/>
      <c r="T55" s="1"/>
      <c r="U55" s="1"/>
      <c r="V55" s="1"/>
      <c r="W55" s="1"/>
      <c r="X55" s="1"/>
      <c r="Y55" s="1"/>
      <c r="Z55" s="1"/>
    </row>
    <row r="56" spans="1:26" ht="60.75" customHeight="1" x14ac:dyDescent="0.25">
      <c r="A56" s="59">
        <v>44</v>
      </c>
      <c r="B56" s="76" t="s">
        <v>307</v>
      </c>
      <c r="C56" s="26" t="s">
        <v>308</v>
      </c>
      <c r="D56" s="40"/>
      <c r="E56" s="27"/>
      <c r="F56" s="40"/>
      <c r="G56" s="26" t="s">
        <v>309</v>
      </c>
      <c r="H56" s="28"/>
      <c r="I56" s="1"/>
      <c r="J56" s="1"/>
      <c r="K56" s="1"/>
      <c r="L56" s="1"/>
      <c r="M56" s="1"/>
      <c r="N56" s="1"/>
      <c r="O56" s="1"/>
      <c r="P56" s="1"/>
      <c r="Q56" s="1"/>
      <c r="R56" s="1"/>
      <c r="S56" s="1"/>
      <c r="T56" s="1"/>
      <c r="U56" s="1"/>
      <c r="V56" s="1"/>
      <c r="W56" s="1"/>
      <c r="X56" s="1"/>
      <c r="Y56" s="1"/>
      <c r="Z56" s="1"/>
    </row>
    <row r="57" spans="1:26" ht="63" customHeight="1" x14ac:dyDescent="0.3">
      <c r="A57" s="32">
        <v>45</v>
      </c>
      <c r="B57" s="56" t="s">
        <v>310</v>
      </c>
      <c r="C57" s="84" t="s">
        <v>311</v>
      </c>
      <c r="D57" s="40"/>
      <c r="E57" s="87" t="s">
        <v>312</v>
      </c>
      <c r="F57" s="40"/>
      <c r="G57" s="84" t="s">
        <v>313</v>
      </c>
      <c r="H57" s="28"/>
      <c r="I57" s="1"/>
      <c r="J57" s="1"/>
      <c r="K57" s="1"/>
      <c r="L57" s="1"/>
      <c r="M57" s="1"/>
      <c r="N57" s="1"/>
      <c r="O57" s="1"/>
      <c r="P57" s="1"/>
      <c r="Q57" s="1"/>
      <c r="R57" s="1"/>
      <c r="S57" s="1"/>
      <c r="T57" s="1"/>
      <c r="U57" s="1"/>
      <c r="V57" s="1"/>
      <c r="W57" s="1"/>
      <c r="X57" s="1"/>
      <c r="Y57" s="1"/>
      <c r="Z57" s="1"/>
    </row>
    <row r="58" spans="1:26" ht="117" customHeight="1" x14ac:dyDescent="0.25">
      <c r="A58" s="81">
        <v>46</v>
      </c>
      <c r="B58" s="88" t="s">
        <v>522</v>
      </c>
      <c r="C58" s="57" t="s">
        <v>314</v>
      </c>
      <c r="D58" s="57" t="s">
        <v>315</v>
      </c>
      <c r="E58" s="57" t="s">
        <v>316</v>
      </c>
      <c r="F58" s="57" t="s">
        <v>317</v>
      </c>
      <c r="G58" s="57" t="s">
        <v>318</v>
      </c>
      <c r="H58" s="28"/>
      <c r="I58" s="1"/>
      <c r="J58" s="1"/>
      <c r="K58" s="1"/>
      <c r="L58" s="1"/>
      <c r="M58" s="1"/>
      <c r="N58" s="1"/>
      <c r="O58" s="1"/>
      <c r="P58" s="1"/>
      <c r="Q58" s="1"/>
      <c r="R58" s="1"/>
      <c r="S58" s="1"/>
      <c r="T58" s="1"/>
      <c r="U58" s="1"/>
      <c r="V58" s="1"/>
      <c r="W58" s="1"/>
      <c r="X58" s="1"/>
      <c r="Y58" s="1"/>
      <c r="Z58" s="1"/>
    </row>
    <row r="59" spans="1:26" ht="89.25" customHeight="1" x14ac:dyDescent="0.25">
      <c r="A59" s="59">
        <v>47</v>
      </c>
      <c r="B59" s="76" t="s">
        <v>319</v>
      </c>
      <c r="C59" s="89" t="s">
        <v>320</v>
      </c>
      <c r="D59" s="40"/>
      <c r="E59" s="66" t="s">
        <v>321</v>
      </c>
      <c r="F59" s="40"/>
      <c r="G59" s="66" t="s">
        <v>322</v>
      </c>
      <c r="H59" s="89"/>
      <c r="I59" s="1"/>
      <c r="J59" s="1"/>
      <c r="K59" s="1"/>
      <c r="L59" s="1"/>
      <c r="M59" s="1"/>
      <c r="N59" s="1"/>
      <c r="O59" s="1"/>
      <c r="P59" s="1"/>
      <c r="Q59" s="1"/>
      <c r="R59" s="1"/>
      <c r="S59" s="1"/>
      <c r="T59" s="1"/>
      <c r="U59" s="1"/>
      <c r="V59" s="1"/>
      <c r="W59" s="1"/>
      <c r="X59" s="1"/>
      <c r="Y59" s="1"/>
      <c r="Z59" s="1"/>
    </row>
    <row r="60" spans="1:26" s="15" customFormat="1" ht="86.25" customHeight="1" x14ac:dyDescent="0.25">
      <c r="A60" s="70">
        <v>48</v>
      </c>
      <c r="B60" s="68" t="s">
        <v>523</v>
      </c>
      <c r="C60" s="69" t="s">
        <v>525</v>
      </c>
      <c r="D60" s="40"/>
      <c r="E60" s="40"/>
      <c r="F60" s="40"/>
      <c r="G60" s="69" t="s">
        <v>526</v>
      </c>
      <c r="H60" s="70"/>
      <c r="I60" s="1"/>
      <c r="J60" s="1"/>
      <c r="K60" s="1"/>
      <c r="L60" s="1"/>
      <c r="M60" s="1"/>
      <c r="N60" s="1"/>
      <c r="O60" s="1"/>
      <c r="P60" s="1"/>
      <c r="Q60" s="1"/>
      <c r="R60" s="1"/>
      <c r="S60" s="1"/>
      <c r="T60" s="1"/>
      <c r="U60" s="1"/>
      <c r="V60" s="1"/>
      <c r="W60" s="1"/>
      <c r="X60" s="1"/>
      <c r="Y60" s="1"/>
      <c r="Z60" s="1"/>
    </row>
    <row r="61" spans="1:26" s="15" customFormat="1" ht="78.75" customHeight="1" x14ac:dyDescent="0.25">
      <c r="A61" s="70">
        <v>49</v>
      </c>
      <c r="B61" s="68" t="s">
        <v>524</v>
      </c>
      <c r="C61" s="69" t="s">
        <v>475</v>
      </c>
      <c r="D61" s="40"/>
      <c r="E61" s="40"/>
      <c r="F61" s="40"/>
      <c r="G61" s="69" t="s">
        <v>476</v>
      </c>
      <c r="H61" s="70"/>
      <c r="I61" s="1"/>
      <c r="J61" s="1"/>
      <c r="K61" s="1"/>
      <c r="L61" s="1"/>
      <c r="M61" s="1"/>
      <c r="N61" s="1"/>
      <c r="O61" s="1"/>
      <c r="P61" s="1"/>
      <c r="Q61" s="1"/>
      <c r="R61" s="1"/>
      <c r="S61" s="1"/>
      <c r="T61" s="1"/>
      <c r="U61" s="1"/>
      <c r="V61" s="1"/>
      <c r="W61" s="1"/>
      <c r="X61" s="1"/>
      <c r="Y61" s="1"/>
      <c r="Z61" s="1"/>
    </row>
    <row r="62" spans="1:26" ht="30" customHeight="1" x14ac:dyDescent="0.3">
      <c r="A62" s="262" t="s">
        <v>323</v>
      </c>
      <c r="B62" s="263"/>
      <c r="C62" s="263"/>
      <c r="D62" s="263"/>
      <c r="E62" s="263"/>
      <c r="F62" s="263"/>
      <c r="G62" s="263"/>
      <c r="H62" s="91">
        <f>SUM(H5:H61)/245*100</f>
        <v>0</v>
      </c>
    </row>
    <row r="63" spans="1:26" ht="30" customHeight="1" x14ac:dyDescent="0.3">
      <c r="A63" s="264" t="s">
        <v>663</v>
      </c>
      <c r="B63" s="228"/>
      <c r="C63" s="228"/>
      <c r="D63" s="228"/>
      <c r="E63" s="228"/>
      <c r="F63" s="228"/>
      <c r="G63" s="228"/>
      <c r="H63" s="229"/>
    </row>
    <row r="64" spans="1:26" ht="15.75" customHeight="1" x14ac:dyDescent="0.25">
      <c r="A64" s="12"/>
      <c r="B64" s="13"/>
      <c r="C64" s="12"/>
      <c r="D64" s="12"/>
      <c r="E64" s="12"/>
      <c r="F64" s="12"/>
      <c r="G64" s="12"/>
      <c r="H64" s="12"/>
    </row>
    <row r="65" spans="1:8" ht="15.75" customHeight="1" x14ac:dyDescent="0.25">
      <c r="A65" s="12"/>
      <c r="B65" s="13"/>
      <c r="C65" s="12"/>
      <c r="D65" s="12"/>
      <c r="E65" s="12"/>
      <c r="F65" s="12"/>
      <c r="G65" s="12"/>
      <c r="H65" s="12"/>
    </row>
    <row r="66" spans="1:8" ht="15.75" customHeight="1" x14ac:dyDescent="0.25">
      <c r="A66" s="12"/>
      <c r="B66" s="13"/>
      <c r="C66" s="12"/>
      <c r="D66" s="12"/>
      <c r="E66" s="12"/>
      <c r="F66" s="12"/>
      <c r="G66" s="12"/>
      <c r="H66" s="12"/>
    </row>
    <row r="67" spans="1:8" ht="15.75" customHeight="1" x14ac:dyDescent="0.25">
      <c r="A67" s="12"/>
      <c r="B67" s="13"/>
      <c r="C67" s="12"/>
      <c r="D67" s="12"/>
      <c r="E67" s="12"/>
      <c r="F67" s="12"/>
      <c r="G67" s="12"/>
      <c r="H67" s="12"/>
    </row>
    <row r="68" spans="1:8" ht="15.75" customHeight="1" x14ac:dyDescent="0.25">
      <c r="A68" s="12"/>
      <c r="B68" s="13"/>
      <c r="C68" s="12"/>
      <c r="D68" s="12"/>
      <c r="E68" s="12"/>
      <c r="F68" s="12"/>
      <c r="G68" s="12"/>
      <c r="H68" s="12"/>
    </row>
    <row r="69" spans="1:8" ht="15.75" customHeight="1" x14ac:dyDescent="0.25">
      <c r="A69" s="12"/>
      <c r="B69" s="13"/>
      <c r="C69" s="12"/>
      <c r="D69" s="12"/>
      <c r="E69" s="12"/>
      <c r="F69" s="12"/>
      <c r="G69" s="12"/>
      <c r="H69" s="12"/>
    </row>
    <row r="70" spans="1:8" ht="15.75" customHeight="1" x14ac:dyDescent="0.25">
      <c r="A70" s="12"/>
      <c r="B70" s="13"/>
      <c r="C70" s="12"/>
      <c r="D70" s="12"/>
      <c r="E70" s="12"/>
      <c r="F70" s="12"/>
      <c r="G70" s="12"/>
      <c r="H70" s="12"/>
    </row>
    <row r="71" spans="1:8" ht="15.75" customHeight="1" x14ac:dyDescent="0.25">
      <c r="A71" s="12"/>
      <c r="B71" s="13"/>
      <c r="C71" s="12"/>
      <c r="D71" s="12"/>
      <c r="E71" s="12"/>
      <c r="F71" s="12"/>
      <c r="G71" s="12"/>
      <c r="H71" s="12"/>
    </row>
    <row r="72" spans="1:8" ht="15.75" customHeight="1" x14ac:dyDescent="0.25">
      <c r="A72" s="12"/>
      <c r="B72" s="13"/>
      <c r="C72" s="12"/>
      <c r="D72" s="12"/>
      <c r="E72" s="12"/>
      <c r="F72" s="12"/>
      <c r="G72" s="12"/>
      <c r="H72" s="12"/>
    </row>
    <row r="73" spans="1:8" ht="15.75" customHeight="1" x14ac:dyDescent="0.25">
      <c r="A73" s="12"/>
      <c r="B73" s="13"/>
      <c r="C73" s="12"/>
      <c r="D73" s="12"/>
      <c r="E73" s="12"/>
      <c r="F73" s="12"/>
      <c r="G73" s="12"/>
      <c r="H73" s="12"/>
    </row>
    <row r="74" spans="1:8" ht="15.75" customHeight="1" x14ac:dyDescent="0.25">
      <c r="A74" s="12"/>
      <c r="B74" s="13"/>
      <c r="C74" s="12"/>
      <c r="D74" s="12"/>
      <c r="E74" s="12"/>
      <c r="F74" s="12"/>
      <c r="G74" s="12"/>
      <c r="H74" s="12"/>
    </row>
    <row r="75" spans="1:8" ht="15.75" customHeight="1" x14ac:dyDescent="0.25">
      <c r="A75" s="12"/>
      <c r="B75" s="13"/>
      <c r="C75" s="12"/>
      <c r="D75" s="12"/>
      <c r="E75" s="12"/>
      <c r="F75" s="12"/>
      <c r="G75" s="12"/>
      <c r="H75" s="12"/>
    </row>
    <row r="76" spans="1:8" ht="15.75" customHeight="1" x14ac:dyDescent="0.25">
      <c r="A76" s="12"/>
      <c r="B76" s="13"/>
      <c r="C76" s="12"/>
      <c r="D76" s="12"/>
      <c r="E76" s="12"/>
      <c r="F76" s="12"/>
      <c r="G76" s="12"/>
      <c r="H76" s="12"/>
    </row>
    <row r="77" spans="1:8" ht="15.75" customHeight="1" x14ac:dyDescent="0.25">
      <c r="A77" s="12"/>
      <c r="B77" s="13"/>
      <c r="C77" s="12"/>
      <c r="D77" s="12"/>
      <c r="E77" s="12"/>
      <c r="F77" s="12"/>
      <c r="G77" s="12"/>
      <c r="H77" s="12"/>
    </row>
    <row r="78" spans="1:8" ht="15.75" customHeight="1" x14ac:dyDescent="0.25">
      <c r="A78" s="12"/>
      <c r="B78" s="13"/>
      <c r="C78" s="12"/>
      <c r="D78" s="12"/>
      <c r="E78" s="12"/>
      <c r="F78" s="12"/>
      <c r="G78" s="12"/>
      <c r="H78" s="12"/>
    </row>
    <row r="79" spans="1:8" ht="15.75" customHeight="1" x14ac:dyDescent="0.25">
      <c r="A79" s="12"/>
      <c r="B79" s="13"/>
      <c r="C79" s="12"/>
      <c r="D79" s="12"/>
      <c r="E79" s="12"/>
      <c r="F79" s="12"/>
      <c r="G79" s="12"/>
      <c r="H79" s="12"/>
    </row>
    <row r="80" spans="1:8" ht="15.75" customHeight="1" x14ac:dyDescent="0.25">
      <c r="A80" s="12"/>
      <c r="B80" s="13"/>
      <c r="C80" s="12"/>
      <c r="D80" s="12"/>
      <c r="E80" s="12"/>
      <c r="F80" s="12"/>
      <c r="G80" s="12"/>
      <c r="H80" s="12"/>
    </row>
    <row r="81" spans="1:8" ht="15.75" customHeight="1" x14ac:dyDescent="0.25">
      <c r="A81" s="12"/>
      <c r="B81" s="13"/>
      <c r="C81" s="12"/>
      <c r="D81" s="12"/>
      <c r="E81" s="12"/>
      <c r="F81" s="12"/>
      <c r="G81" s="12"/>
      <c r="H81" s="12"/>
    </row>
    <row r="82" spans="1:8" ht="15.75" customHeight="1" x14ac:dyDescent="0.25">
      <c r="A82" s="12"/>
      <c r="B82" s="13"/>
      <c r="C82" s="12"/>
      <c r="D82" s="12"/>
      <c r="E82" s="12"/>
      <c r="F82" s="12"/>
      <c r="G82" s="12"/>
      <c r="H82" s="12"/>
    </row>
    <row r="83" spans="1:8" ht="15.75" customHeight="1" x14ac:dyDescent="0.25">
      <c r="A83" s="12"/>
      <c r="B83" s="13"/>
      <c r="C83" s="12"/>
      <c r="D83" s="12"/>
      <c r="E83" s="12"/>
      <c r="F83" s="12"/>
      <c r="G83" s="12"/>
      <c r="H83" s="12"/>
    </row>
    <row r="84" spans="1:8" ht="15.75" customHeight="1" x14ac:dyDescent="0.25">
      <c r="A84" s="12"/>
      <c r="B84" s="13"/>
      <c r="C84" s="12"/>
      <c r="D84" s="12"/>
      <c r="E84" s="12"/>
      <c r="F84" s="12"/>
      <c r="G84" s="12"/>
      <c r="H84" s="12"/>
    </row>
    <row r="85" spans="1:8" ht="15.75" customHeight="1" x14ac:dyDescent="0.25">
      <c r="A85" s="12"/>
      <c r="B85" s="13"/>
      <c r="C85" s="12"/>
      <c r="D85" s="12"/>
      <c r="E85" s="12"/>
      <c r="F85" s="12"/>
      <c r="G85" s="12"/>
      <c r="H85" s="12"/>
    </row>
    <row r="86" spans="1:8" ht="15.75" customHeight="1" x14ac:dyDescent="0.25">
      <c r="A86" s="12"/>
      <c r="B86" s="13"/>
      <c r="C86" s="12"/>
      <c r="D86" s="12"/>
      <c r="E86" s="12"/>
      <c r="F86" s="12"/>
      <c r="G86" s="12"/>
      <c r="H86" s="12"/>
    </row>
    <row r="87" spans="1:8" ht="15.75" customHeight="1" x14ac:dyDescent="0.25">
      <c r="A87" s="12"/>
      <c r="B87" s="13"/>
      <c r="C87" s="12"/>
      <c r="D87" s="12"/>
      <c r="E87" s="12"/>
      <c r="F87" s="12"/>
      <c r="G87" s="12"/>
      <c r="H87" s="12"/>
    </row>
    <row r="88" spans="1:8" ht="15.75" customHeight="1" x14ac:dyDescent="0.25">
      <c r="A88" s="12"/>
      <c r="B88" s="13"/>
      <c r="C88" s="12"/>
      <c r="D88" s="12"/>
      <c r="E88" s="12"/>
      <c r="F88" s="12"/>
      <c r="G88" s="12"/>
      <c r="H88" s="12"/>
    </row>
    <row r="89" spans="1:8" ht="15.75" customHeight="1" x14ac:dyDescent="0.25">
      <c r="A89" s="12"/>
      <c r="B89" s="13"/>
      <c r="C89" s="12"/>
      <c r="D89" s="12"/>
      <c r="E89" s="12"/>
      <c r="F89" s="12"/>
      <c r="G89" s="12"/>
      <c r="H89" s="12"/>
    </row>
    <row r="90" spans="1:8" ht="15.75" customHeight="1" x14ac:dyDescent="0.25">
      <c r="A90" s="12"/>
      <c r="B90" s="13"/>
      <c r="C90" s="12"/>
      <c r="D90" s="12"/>
      <c r="E90" s="12"/>
      <c r="F90" s="12"/>
      <c r="G90" s="12"/>
      <c r="H90" s="12"/>
    </row>
    <row r="91" spans="1:8" ht="15.75" customHeight="1" x14ac:dyDescent="0.25">
      <c r="A91" s="12"/>
      <c r="B91" s="13"/>
      <c r="C91" s="12"/>
      <c r="D91" s="12"/>
      <c r="E91" s="12"/>
      <c r="F91" s="12"/>
      <c r="G91" s="12"/>
      <c r="H91" s="12"/>
    </row>
    <row r="92" spans="1:8" ht="15.75" customHeight="1" x14ac:dyDescent="0.25">
      <c r="A92" s="12"/>
      <c r="B92" s="13"/>
      <c r="C92" s="12"/>
      <c r="D92" s="12"/>
      <c r="E92" s="12"/>
      <c r="F92" s="12"/>
      <c r="G92" s="12"/>
      <c r="H92" s="12"/>
    </row>
    <row r="93" spans="1:8" ht="15.75" customHeight="1" x14ac:dyDescent="0.25">
      <c r="A93" s="12"/>
      <c r="B93" s="13"/>
      <c r="C93" s="12"/>
      <c r="D93" s="12"/>
      <c r="E93" s="12"/>
      <c r="F93" s="12"/>
      <c r="G93" s="12"/>
      <c r="H93" s="12"/>
    </row>
    <row r="94" spans="1:8" ht="15.75" customHeight="1" x14ac:dyDescent="0.25">
      <c r="A94" s="12"/>
      <c r="B94" s="13"/>
      <c r="C94" s="12"/>
      <c r="D94" s="12"/>
      <c r="E94" s="12"/>
      <c r="F94" s="12"/>
      <c r="G94" s="12"/>
      <c r="H94" s="12"/>
    </row>
    <row r="95" spans="1:8" ht="15.75" customHeight="1" x14ac:dyDescent="0.25">
      <c r="A95" s="12"/>
      <c r="B95" s="13"/>
      <c r="C95" s="12"/>
      <c r="D95" s="12"/>
      <c r="E95" s="12"/>
      <c r="F95" s="12"/>
      <c r="G95" s="12"/>
      <c r="H95" s="12"/>
    </row>
    <row r="96" spans="1:8" ht="15.75" customHeight="1" x14ac:dyDescent="0.25">
      <c r="B96" s="14"/>
    </row>
    <row r="97" spans="2:2" ht="15.75" customHeight="1" x14ac:dyDescent="0.25">
      <c r="B97" s="14"/>
    </row>
    <row r="98" spans="2:2" ht="15.75" customHeight="1" x14ac:dyDescent="0.25">
      <c r="B98" s="14"/>
    </row>
    <row r="99" spans="2:2" ht="15.75" customHeight="1" x14ac:dyDescent="0.25">
      <c r="B99" s="14"/>
    </row>
    <row r="100" spans="2:2" ht="15.75" customHeight="1" x14ac:dyDescent="0.25">
      <c r="B100" s="14"/>
    </row>
    <row r="101" spans="2:2" ht="15.75" customHeight="1" x14ac:dyDescent="0.25">
      <c r="B101" s="14"/>
    </row>
    <row r="102" spans="2:2" ht="15.75" customHeight="1" x14ac:dyDescent="0.25">
      <c r="B102" s="14"/>
    </row>
    <row r="103" spans="2:2" ht="15.75" customHeight="1" x14ac:dyDescent="0.25">
      <c r="B103" s="14"/>
    </row>
    <row r="104" spans="2:2" ht="15.75" customHeight="1" x14ac:dyDescent="0.25">
      <c r="B104" s="14"/>
    </row>
    <row r="105" spans="2:2" ht="15.75" customHeight="1" x14ac:dyDescent="0.25">
      <c r="B105" s="14"/>
    </row>
    <row r="106" spans="2:2" ht="15.75" customHeight="1" x14ac:dyDescent="0.25">
      <c r="B106" s="14"/>
    </row>
    <row r="107" spans="2:2" ht="15.75" customHeight="1" x14ac:dyDescent="0.25">
      <c r="B107" s="14"/>
    </row>
    <row r="108" spans="2:2" ht="15.75" customHeight="1" x14ac:dyDescent="0.25">
      <c r="B108" s="14"/>
    </row>
    <row r="109" spans="2:2" ht="15.75" customHeight="1" x14ac:dyDescent="0.25">
      <c r="B109" s="14"/>
    </row>
    <row r="110" spans="2:2" ht="15.75" customHeight="1" x14ac:dyDescent="0.25">
      <c r="B110" s="14"/>
    </row>
    <row r="111" spans="2:2" ht="15.75" customHeight="1" x14ac:dyDescent="0.25">
      <c r="B111" s="14"/>
    </row>
    <row r="112" spans="2:2" ht="15.75" customHeight="1" x14ac:dyDescent="0.25">
      <c r="B112" s="14"/>
    </row>
    <row r="113" spans="2:2" ht="15.75" customHeight="1" x14ac:dyDescent="0.25">
      <c r="B113" s="14"/>
    </row>
    <row r="114" spans="2:2" ht="15.75" customHeight="1" x14ac:dyDescent="0.25">
      <c r="B114" s="14"/>
    </row>
    <row r="115" spans="2:2" ht="15.75" customHeight="1" x14ac:dyDescent="0.25">
      <c r="B115" s="14"/>
    </row>
    <row r="116" spans="2:2" ht="15.75" customHeight="1" x14ac:dyDescent="0.25">
      <c r="B116" s="14"/>
    </row>
    <row r="117" spans="2:2" ht="15.75" customHeight="1" x14ac:dyDescent="0.25">
      <c r="B117" s="14"/>
    </row>
    <row r="118" spans="2:2" ht="15.75" customHeight="1" x14ac:dyDescent="0.25">
      <c r="B118" s="14"/>
    </row>
    <row r="119" spans="2:2" ht="15.75" customHeight="1" x14ac:dyDescent="0.25">
      <c r="B119" s="14"/>
    </row>
    <row r="120" spans="2:2" ht="15.75" customHeight="1" x14ac:dyDescent="0.25">
      <c r="B120" s="14"/>
    </row>
    <row r="121" spans="2:2" ht="15.75" customHeight="1" x14ac:dyDescent="0.25">
      <c r="B121" s="14"/>
    </row>
    <row r="122" spans="2:2" ht="15.75" customHeight="1" x14ac:dyDescent="0.25">
      <c r="B122" s="14"/>
    </row>
    <row r="123" spans="2:2" ht="15.75" customHeight="1" x14ac:dyDescent="0.25">
      <c r="B123" s="14"/>
    </row>
    <row r="124" spans="2:2" ht="15.75" customHeight="1" x14ac:dyDescent="0.25">
      <c r="B124" s="14"/>
    </row>
    <row r="125" spans="2:2" ht="15.75" customHeight="1" x14ac:dyDescent="0.25">
      <c r="B125" s="14"/>
    </row>
    <row r="126" spans="2:2" ht="15.75" customHeight="1" x14ac:dyDescent="0.25">
      <c r="B126" s="14"/>
    </row>
    <row r="127" spans="2:2" ht="15.75" customHeight="1" x14ac:dyDescent="0.25">
      <c r="B127" s="14"/>
    </row>
    <row r="128" spans="2:2" ht="15.75" customHeight="1" x14ac:dyDescent="0.25">
      <c r="B128" s="14"/>
    </row>
    <row r="129" spans="2:2" ht="15.75" customHeight="1" x14ac:dyDescent="0.25">
      <c r="B129" s="14"/>
    </row>
    <row r="130" spans="2:2" ht="15.75" customHeight="1" x14ac:dyDescent="0.25">
      <c r="B130" s="14"/>
    </row>
    <row r="131" spans="2:2" ht="15.75" customHeight="1" x14ac:dyDescent="0.25">
      <c r="B131" s="14"/>
    </row>
    <row r="132" spans="2:2" ht="15.75" customHeight="1" x14ac:dyDescent="0.25">
      <c r="B132" s="14"/>
    </row>
    <row r="133" spans="2:2" ht="15.75" customHeight="1" x14ac:dyDescent="0.25">
      <c r="B133" s="14"/>
    </row>
    <row r="134" spans="2:2" ht="15.75" customHeight="1" x14ac:dyDescent="0.25">
      <c r="B134" s="14"/>
    </row>
    <row r="135" spans="2:2" ht="15.75" customHeight="1" x14ac:dyDescent="0.25">
      <c r="B135" s="14"/>
    </row>
    <row r="136" spans="2:2" ht="15.75" customHeight="1" x14ac:dyDescent="0.25">
      <c r="B136" s="14"/>
    </row>
    <row r="137" spans="2:2" ht="15.75" customHeight="1" x14ac:dyDescent="0.25">
      <c r="B137" s="14"/>
    </row>
    <row r="138" spans="2:2" ht="15.75" customHeight="1" x14ac:dyDescent="0.25">
      <c r="B138" s="14"/>
    </row>
    <row r="139" spans="2:2" ht="15.75" customHeight="1" x14ac:dyDescent="0.25">
      <c r="B139" s="14"/>
    </row>
    <row r="140" spans="2:2" ht="15.75" customHeight="1" x14ac:dyDescent="0.25">
      <c r="B140" s="14"/>
    </row>
    <row r="141" spans="2:2" ht="15.75" customHeight="1" x14ac:dyDescent="0.25">
      <c r="B141" s="14"/>
    </row>
    <row r="142" spans="2:2" ht="15.75" customHeight="1" x14ac:dyDescent="0.25">
      <c r="B142" s="14"/>
    </row>
    <row r="143" spans="2:2" ht="15.75" customHeight="1" x14ac:dyDescent="0.25">
      <c r="B143" s="14"/>
    </row>
    <row r="144" spans="2:2" ht="15.75" customHeight="1" x14ac:dyDescent="0.25">
      <c r="B144" s="14"/>
    </row>
    <row r="145" spans="2:2" ht="15.75" customHeight="1" x14ac:dyDescent="0.25">
      <c r="B145" s="14"/>
    </row>
    <row r="146" spans="2:2" ht="15.75" customHeight="1" x14ac:dyDescent="0.25">
      <c r="B146" s="14"/>
    </row>
    <row r="147" spans="2:2" ht="15.75" customHeight="1" x14ac:dyDescent="0.25">
      <c r="B147" s="14"/>
    </row>
    <row r="148" spans="2:2" ht="15.75" customHeight="1" x14ac:dyDescent="0.25">
      <c r="B148" s="14"/>
    </row>
    <row r="149" spans="2:2" ht="15.75" customHeight="1" x14ac:dyDescent="0.25">
      <c r="B149" s="14"/>
    </row>
    <row r="150" spans="2:2" ht="15.75" customHeight="1" x14ac:dyDescent="0.25">
      <c r="B150" s="14"/>
    </row>
    <row r="151" spans="2:2" ht="15.75" customHeight="1" x14ac:dyDescent="0.25">
      <c r="B151" s="14"/>
    </row>
    <row r="152" spans="2:2" ht="15.75" customHeight="1" x14ac:dyDescent="0.25">
      <c r="B152" s="14"/>
    </row>
    <row r="153" spans="2:2" ht="15.75" customHeight="1" x14ac:dyDescent="0.25">
      <c r="B153" s="14"/>
    </row>
    <row r="154" spans="2:2" ht="15.75" customHeight="1" x14ac:dyDescent="0.25">
      <c r="B154" s="14"/>
    </row>
    <row r="155" spans="2:2" ht="15.75" customHeight="1" x14ac:dyDescent="0.25">
      <c r="B155" s="14"/>
    </row>
    <row r="156" spans="2:2" ht="15.75" customHeight="1" x14ac:dyDescent="0.25">
      <c r="B156" s="14"/>
    </row>
    <row r="157" spans="2:2" ht="15.75" customHeight="1" x14ac:dyDescent="0.25">
      <c r="B157" s="14"/>
    </row>
    <row r="158" spans="2:2" ht="15.75" customHeight="1" x14ac:dyDescent="0.25">
      <c r="B158" s="14"/>
    </row>
    <row r="159" spans="2:2" ht="15.75" customHeight="1" x14ac:dyDescent="0.25">
      <c r="B159" s="14"/>
    </row>
    <row r="160" spans="2:2" ht="15.75" customHeight="1" x14ac:dyDescent="0.25">
      <c r="B160" s="14"/>
    </row>
    <row r="161" spans="2:2" ht="15.75" customHeight="1" x14ac:dyDescent="0.25">
      <c r="B161" s="14"/>
    </row>
    <row r="162" spans="2:2" ht="15.75" customHeight="1" x14ac:dyDescent="0.25">
      <c r="B162" s="14"/>
    </row>
    <row r="163" spans="2:2" ht="15.75" customHeight="1" x14ac:dyDescent="0.25">
      <c r="B163" s="14"/>
    </row>
    <row r="164" spans="2:2" ht="15.75" customHeight="1" x14ac:dyDescent="0.25">
      <c r="B164" s="14"/>
    </row>
    <row r="165" spans="2:2" ht="15.75" customHeight="1" x14ac:dyDescent="0.25">
      <c r="B165" s="14"/>
    </row>
    <row r="166" spans="2:2" ht="15.75" customHeight="1" x14ac:dyDescent="0.25">
      <c r="B166" s="14"/>
    </row>
    <row r="167" spans="2:2" ht="15.75" customHeight="1" x14ac:dyDescent="0.25">
      <c r="B167" s="14"/>
    </row>
    <row r="168" spans="2:2" ht="15.75" customHeight="1" x14ac:dyDescent="0.25">
      <c r="B168" s="14"/>
    </row>
    <row r="169" spans="2:2" ht="15.75" customHeight="1" x14ac:dyDescent="0.25">
      <c r="B169" s="14"/>
    </row>
    <row r="170" spans="2:2" ht="15.75" customHeight="1" x14ac:dyDescent="0.25">
      <c r="B170" s="14"/>
    </row>
    <row r="171" spans="2:2" ht="15.75" customHeight="1" x14ac:dyDescent="0.25">
      <c r="B171" s="14"/>
    </row>
    <row r="172" spans="2:2" ht="15.75" customHeight="1" x14ac:dyDescent="0.25">
      <c r="B172" s="14"/>
    </row>
    <row r="173" spans="2:2" ht="15.75" customHeight="1" x14ac:dyDescent="0.25">
      <c r="B173" s="14"/>
    </row>
    <row r="174" spans="2:2" ht="15.75" customHeight="1" x14ac:dyDescent="0.25">
      <c r="B174" s="14"/>
    </row>
    <row r="175" spans="2:2" ht="15.75" customHeight="1" x14ac:dyDescent="0.25">
      <c r="B175" s="14"/>
    </row>
    <row r="176" spans="2:2" ht="15.75" customHeight="1" x14ac:dyDescent="0.25">
      <c r="B176" s="14"/>
    </row>
    <row r="177" spans="2:2" ht="15.75" customHeight="1" x14ac:dyDescent="0.25">
      <c r="B177" s="14"/>
    </row>
    <row r="178" spans="2:2" ht="15.75" customHeight="1" x14ac:dyDescent="0.25">
      <c r="B178" s="14"/>
    </row>
    <row r="179" spans="2:2" ht="15.75" customHeight="1" x14ac:dyDescent="0.25">
      <c r="B179" s="14"/>
    </row>
    <row r="180" spans="2:2" ht="15.75" customHeight="1" x14ac:dyDescent="0.25">
      <c r="B180" s="14"/>
    </row>
    <row r="181" spans="2:2" ht="15.75" customHeight="1" x14ac:dyDescent="0.25">
      <c r="B181" s="14"/>
    </row>
    <row r="182" spans="2:2" ht="15.75" customHeight="1" x14ac:dyDescent="0.25">
      <c r="B182" s="14"/>
    </row>
    <row r="183" spans="2:2" ht="15.75" customHeight="1" x14ac:dyDescent="0.25">
      <c r="B183" s="14"/>
    </row>
    <row r="184" spans="2:2" ht="15.75" customHeight="1" x14ac:dyDescent="0.25">
      <c r="B184" s="14"/>
    </row>
    <row r="185" spans="2:2" ht="15.75" customHeight="1" x14ac:dyDescent="0.25">
      <c r="B185" s="14"/>
    </row>
    <row r="186" spans="2:2" ht="15.75" customHeight="1" x14ac:dyDescent="0.25">
      <c r="B186" s="14"/>
    </row>
    <row r="187" spans="2:2" ht="15.75" customHeight="1" x14ac:dyDescent="0.25">
      <c r="B187" s="14"/>
    </row>
    <row r="188" spans="2:2" ht="15.75" customHeight="1" x14ac:dyDescent="0.25">
      <c r="B188" s="14"/>
    </row>
    <row r="189" spans="2:2" ht="15.75" customHeight="1" x14ac:dyDescent="0.25">
      <c r="B189" s="14"/>
    </row>
    <row r="190" spans="2:2" ht="15.75" customHeight="1" x14ac:dyDescent="0.25">
      <c r="B190" s="14"/>
    </row>
    <row r="191" spans="2:2" ht="15.75" customHeight="1" x14ac:dyDescent="0.25">
      <c r="B191" s="14"/>
    </row>
    <row r="192" spans="2:2" ht="15.75" customHeight="1" x14ac:dyDescent="0.25">
      <c r="B192" s="14"/>
    </row>
    <row r="193" spans="2:2" ht="15.75" customHeight="1" x14ac:dyDescent="0.25">
      <c r="B193" s="14"/>
    </row>
    <row r="194" spans="2:2" ht="15.75" customHeight="1" x14ac:dyDescent="0.25">
      <c r="B194" s="14"/>
    </row>
    <row r="195" spans="2:2" ht="15.75" customHeight="1" x14ac:dyDescent="0.25">
      <c r="B195" s="14"/>
    </row>
    <row r="196" spans="2:2" ht="15.75" customHeight="1" x14ac:dyDescent="0.25">
      <c r="B196" s="14"/>
    </row>
    <row r="197" spans="2:2" ht="15.75" customHeight="1" x14ac:dyDescent="0.25">
      <c r="B197" s="14"/>
    </row>
    <row r="198" spans="2:2" ht="15.75" customHeight="1" x14ac:dyDescent="0.25">
      <c r="B198" s="14"/>
    </row>
    <row r="199" spans="2:2" ht="15.75" customHeight="1" x14ac:dyDescent="0.25">
      <c r="B199" s="14"/>
    </row>
    <row r="200" spans="2:2" ht="15.75" customHeight="1" x14ac:dyDescent="0.25">
      <c r="B200" s="14"/>
    </row>
    <row r="201" spans="2:2" ht="15.75" customHeight="1" x14ac:dyDescent="0.25">
      <c r="B201" s="14"/>
    </row>
    <row r="202" spans="2:2" ht="15.75" customHeight="1" x14ac:dyDescent="0.25">
      <c r="B202" s="14"/>
    </row>
    <row r="203" spans="2:2" ht="15.75" customHeight="1" x14ac:dyDescent="0.25">
      <c r="B203" s="14"/>
    </row>
    <row r="204" spans="2:2" ht="15.75" customHeight="1" x14ac:dyDescent="0.25">
      <c r="B204" s="14"/>
    </row>
    <row r="205" spans="2:2" ht="15.75" customHeight="1" x14ac:dyDescent="0.25">
      <c r="B205" s="14"/>
    </row>
    <row r="206" spans="2:2" ht="15.75" customHeight="1" x14ac:dyDescent="0.25">
      <c r="B206" s="14"/>
    </row>
    <row r="207" spans="2:2" ht="15.75" customHeight="1" x14ac:dyDescent="0.25">
      <c r="B207" s="14"/>
    </row>
    <row r="208" spans="2:2" ht="15.75" customHeight="1" x14ac:dyDescent="0.25">
      <c r="B208" s="14"/>
    </row>
    <row r="209" spans="2:2" ht="15.75" customHeight="1" x14ac:dyDescent="0.25">
      <c r="B209" s="14"/>
    </row>
    <row r="210" spans="2:2" ht="15.75" customHeight="1" x14ac:dyDescent="0.25">
      <c r="B210" s="14"/>
    </row>
    <row r="211" spans="2:2" ht="15.75" customHeight="1" x14ac:dyDescent="0.25">
      <c r="B211" s="14"/>
    </row>
    <row r="212" spans="2:2" ht="15.75" customHeight="1" x14ac:dyDescent="0.25">
      <c r="B212" s="14"/>
    </row>
    <row r="213" spans="2:2" ht="15.75" customHeight="1" x14ac:dyDescent="0.25">
      <c r="B213" s="14"/>
    </row>
    <row r="214" spans="2:2" ht="15.75" customHeight="1" x14ac:dyDescent="0.25">
      <c r="B214" s="14"/>
    </row>
    <row r="215" spans="2:2" ht="15.75" customHeight="1" x14ac:dyDescent="0.25">
      <c r="B215" s="14"/>
    </row>
    <row r="216" spans="2:2" ht="15.75" customHeight="1" x14ac:dyDescent="0.25">
      <c r="B216" s="14"/>
    </row>
    <row r="217" spans="2:2" ht="15.75" customHeight="1" x14ac:dyDescent="0.25">
      <c r="B217" s="14"/>
    </row>
    <row r="218" spans="2:2" ht="15.75" customHeight="1" x14ac:dyDescent="0.25">
      <c r="B218" s="14"/>
    </row>
    <row r="219" spans="2:2" ht="15.75" customHeight="1" x14ac:dyDescent="0.25">
      <c r="B219" s="14"/>
    </row>
    <row r="220" spans="2:2" ht="15.75" customHeight="1" x14ac:dyDescent="0.25">
      <c r="B220" s="14"/>
    </row>
    <row r="221" spans="2:2" ht="15.75" customHeight="1" x14ac:dyDescent="0.25">
      <c r="B221" s="14"/>
    </row>
    <row r="222" spans="2:2" ht="15.75" customHeight="1" x14ac:dyDescent="0.25">
      <c r="B222" s="14"/>
    </row>
    <row r="223" spans="2:2" ht="15.75" customHeight="1" x14ac:dyDescent="0.25">
      <c r="B223" s="14"/>
    </row>
    <row r="224" spans="2:2" ht="15.75" customHeight="1" x14ac:dyDescent="0.25">
      <c r="B224" s="14"/>
    </row>
    <row r="225" spans="2:2" ht="15.75" customHeight="1" x14ac:dyDescent="0.25">
      <c r="B225" s="14"/>
    </row>
    <row r="226" spans="2:2" ht="15.75" customHeight="1" x14ac:dyDescent="0.25">
      <c r="B226" s="14"/>
    </row>
    <row r="227" spans="2:2" ht="15.75" customHeight="1" x14ac:dyDescent="0.25">
      <c r="B227" s="14"/>
    </row>
    <row r="228" spans="2:2" ht="15.75" customHeight="1" x14ac:dyDescent="0.25">
      <c r="B228" s="14"/>
    </row>
    <row r="229" spans="2:2" ht="15.75" customHeight="1" x14ac:dyDescent="0.25">
      <c r="B229" s="14"/>
    </row>
    <row r="230" spans="2:2" ht="15.75" customHeight="1" x14ac:dyDescent="0.25">
      <c r="B230" s="14"/>
    </row>
    <row r="231" spans="2:2" ht="15.75" customHeight="1" x14ac:dyDescent="0.25">
      <c r="B231" s="14"/>
    </row>
    <row r="232" spans="2:2" ht="15.75" customHeight="1" x14ac:dyDescent="0.25">
      <c r="B232" s="14"/>
    </row>
    <row r="233" spans="2:2" ht="15.75" customHeight="1" x14ac:dyDescent="0.25">
      <c r="B233" s="14"/>
    </row>
    <row r="234" spans="2:2" ht="15.75" customHeight="1" x14ac:dyDescent="0.25">
      <c r="B234" s="14"/>
    </row>
    <row r="235" spans="2:2" ht="15.75" customHeight="1" x14ac:dyDescent="0.25">
      <c r="B235" s="14"/>
    </row>
    <row r="236" spans="2:2" ht="15.75" customHeight="1" x14ac:dyDescent="0.25">
      <c r="B236" s="14"/>
    </row>
    <row r="237" spans="2:2" ht="15.75" customHeight="1" x14ac:dyDescent="0.25">
      <c r="B237" s="14"/>
    </row>
    <row r="238" spans="2:2" ht="15.75" customHeight="1" x14ac:dyDescent="0.25">
      <c r="B238" s="14"/>
    </row>
    <row r="239" spans="2:2" ht="15.75" customHeight="1" x14ac:dyDescent="0.25">
      <c r="B239" s="14"/>
    </row>
    <row r="240" spans="2:2" ht="15.75" customHeight="1" x14ac:dyDescent="0.25">
      <c r="B240" s="14"/>
    </row>
    <row r="241" spans="2:2" ht="15.75" customHeight="1" x14ac:dyDescent="0.25">
      <c r="B241" s="14"/>
    </row>
    <row r="242" spans="2:2" ht="15.75" customHeight="1" x14ac:dyDescent="0.25">
      <c r="B242" s="14"/>
    </row>
    <row r="243" spans="2:2" ht="15.75" customHeight="1" x14ac:dyDescent="0.25">
      <c r="B243" s="14"/>
    </row>
    <row r="244" spans="2:2" ht="15.75" customHeight="1" x14ac:dyDescent="0.25">
      <c r="B244" s="14"/>
    </row>
    <row r="245" spans="2:2" ht="15.75" customHeight="1" x14ac:dyDescent="0.25">
      <c r="B245" s="14"/>
    </row>
    <row r="246" spans="2:2" ht="15.75" customHeight="1" x14ac:dyDescent="0.25">
      <c r="B246" s="14"/>
    </row>
    <row r="247" spans="2:2" ht="15.75" customHeight="1" x14ac:dyDescent="0.25">
      <c r="B247" s="14"/>
    </row>
    <row r="248" spans="2:2" ht="15.75" customHeight="1" x14ac:dyDescent="0.25">
      <c r="B248" s="14"/>
    </row>
    <row r="249" spans="2:2" ht="15.75" customHeight="1" x14ac:dyDescent="0.25">
      <c r="B249" s="14"/>
    </row>
    <row r="250" spans="2:2" ht="15.75" customHeight="1" x14ac:dyDescent="0.25">
      <c r="B250" s="14"/>
    </row>
    <row r="251" spans="2:2" ht="15.75" customHeight="1" x14ac:dyDescent="0.25">
      <c r="B251" s="14"/>
    </row>
    <row r="252" spans="2:2" ht="15.75" customHeight="1" x14ac:dyDescent="0.25">
      <c r="B252" s="14"/>
    </row>
    <row r="253" spans="2:2" ht="15.75" customHeight="1" x14ac:dyDescent="0.25">
      <c r="B253" s="14"/>
    </row>
    <row r="254" spans="2:2" ht="15.75" customHeight="1" x14ac:dyDescent="0.25">
      <c r="B254" s="14"/>
    </row>
    <row r="255" spans="2:2" ht="15.75" customHeight="1" x14ac:dyDescent="0.25">
      <c r="B255" s="14"/>
    </row>
    <row r="256" spans="2:2" ht="15.75" customHeight="1" x14ac:dyDescent="0.25">
      <c r="B256" s="14"/>
    </row>
    <row r="257" spans="2:2" ht="15.75" customHeight="1" x14ac:dyDescent="0.25">
      <c r="B257" s="14"/>
    </row>
    <row r="258" spans="2:2" ht="15.75" customHeight="1" x14ac:dyDescent="0.25">
      <c r="B258" s="14"/>
    </row>
    <row r="259" spans="2:2" ht="15.75" customHeight="1" x14ac:dyDescent="0.25">
      <c r="B259" s="14"/>
    </row>
    <row r="260" spans="2:2" ht="15.75" customHeight="1" x14ac:dyDescent="0.25">
      <c r="B260" s="14"/>
    </row>
    <row r="261" spans="2:2" ht="15.75" customHeight="1" x14ac:dyDescent="0.25">
      <c r="B261" s="14"/>
    </row>
    <row r="262" spans="2:2" ht="15.75" customHeight="1" x14ac:dyDescent="0.25">
      <c r="B262" s="14"/>
    </row>
    <row r="263" spans="2:2" ht="15.75" customHeight="1" x14ac:dyDescent="0.25">
      <c r="B263" s="14"/>
    </row>
    <row r="264" spans="2:2" ht="15.75" customHeight="1" x14ac:dyDescent="0.25">
      <c r="B264" s="14"/>
    </row>
    <row r="265" spans="2:2" ht="15.75" customHeight="1" x14ac:dyDescent="0.25">
      <c r="B265" s="14"/>
    </row>
    <row r="266" spans="2:2" ht="15.75" customHeight="1" x14ac:dyDescent="0.25">
      <c r="B266" s="14"/>
    </row>
    <row r="267" spans="2:2" ht="15.75" customHeight="1" x14ac:dyDescent="0.25">
      <c r="B267" s="14"/>
    </row>
    <row r="268" spans="2:2" ht="15.75" customHeight="1" x14ac:dyDescent="0.25">
      <c r="B268" s="14"/>
    </row>
    <row r="269" spans="2:2" ht="15.75" customHeight="1" x14ac:dyDescent="0.25">
      <c r="B269" s="14"/>
    </row>
    <row r="270" spans="2:2" ht="15.75" customHeight="1" x14ac:dyDescent="0.25">
      <c r="B270" s="14"/>
    </row>
    <row r="271" spans="2:2" ht="15.75" customHeight="1" x14ac:dyDescent="0.25">
      <c r="B271" s="14"/>
    </row>
    <row r="272" spans="2:2" ht="15.75" customHeight="1" x14ac:dyDescent="0.25">
      <c r="B272" s="14"/>
    </row>
    <row r="273" spans="2:2" ht="15.75" customHeight="1" x14ac:dyDescent="0.25">
      <c r="B273" s="14"/>
    </row>
    <row r="274" spans="2:2" ht="15.75" customHeight="1" x14ac:dyDescent="0.25">
      <c r="B274" s="14"/>
    </row>
    <row r="275" spans="2:2" ht="15.75" customHeight="1" x14ac:dyDescent="0.25">
      <c r="B275" s="14"/>
    </row>
    <row r="276" spans="2:2" ht="15.75" customHeight="1" x14ac:dyDescent="0.25">
      <c r="B276" s="14"/>
    </row>
    <row r="277" spans="2:2" ht="15.75" customHeight="1" x14ac:dyDescent="0.25">
      <c r="B277" s="14"/>
    </row>
    <row r="278" spans="2:2" ht="15.75" customHeight="1" x14ac:dyDescent="0.25">
      <c r="B278" s="14"/>
    </row>
    <row r="279" spans="2:2" ht="15.75" customHeight="1" x14ac:dyDescent="0.25">
      <c r="B279" s="14"/>
    </row>
    <row r="280" spans="2:2" ht="15.75" customHeight="1" x14ac:dyDescent="0.25">
      <c r="B280" s="14"/>
    </row>
    <row r="281" spans="2:2" ht="15.75" customHeight="1" x14ac:dyDescent="0.25">
      <c r="B281" s="14"/>
    </row>
    <row r="282" spans="2:2" ht="15.75" customHeight="1" x14ac:dyDescent="0.25">
      <c r="B282" s="14"/>
    </row>
    <row r="283" spans="2:2" ht="15.75" customHeight="1" x14ac:dyDescent="0.25">
      <c r="B283" s="14"/>
    </row>
    <row r="284" spans="2:2" ht="15.75" customHeight="1" x14ac:dyDescent="0.25">
      <c r="B284" s="14"/>
    </row>
    <row r="285" spans="2:2" ht="15.75" customHeight="1" x14ac:dyDescent="0.25">
      <c r="B285" s="14"/>
    </row>
    <row r="286" spans="2:2" ht="15.75" customHeight="1" x14ac:dyDescent="0.25">
      <c r="B286" s="14"/>
    </row>
    <row r="287" spans="2:2" ht="15.75" customHeight="1" x14ac:dyDescent="0.25">
      <c r="B287" s="14"/>
    </row>
    <row r="288" spans="2:2" ht="15.75" customHeight="1" x14ac:dyDescent="0.25">
      <c r="B288" s="14"/>
    </row>
    <row r="289" spans="2:2" ht="15.75" customHeight="1" x14ac:dyDescent="0.25">
      <c r="B289" s="14"/>
    </row>
    <row r="290" spans="2:2" ht="15.75" customHeight="1" x14ac:dyDescent="0.25">
      <c r="B290" s="14"/>
    </row>
    <row r="291" spans="2:2" ht="15.75" customHeight="1" x14ac:dyDescent="0.25">
      <c r="B291" s="14"/>
    </row>
    <row r="292" spans="2:2" ht="15.75" customHeight="1" x14ac:dyDescent="0.25">
      <c r="B292" s="14"/>
    </row>
    <row r="293" spans="2:2" ht="15.75" customHeight="1" x14ac:dyDescent="0.25">
      <c r="B293" s="14"/>
    </row>
    <row r="294" spans="2:2" ht="15.75" customHeight="1" x14ac:dyDescent="0.25">
      <c r="B294" s="14"/>
    </row>
    <row r="295" spans="2:2" ht="15.75" customHeight="1" x14ac:dyDescent="0.25">
      <c r="B295" s="14"/>
    </row>
    <row r="296" spans="2:2" ht="15.75" customHeight="1" x14ac:dyDescent="0.25">
      <c r="B296" s="14"/>
    </row>
    <row r="297" spans="2:2" ht="15.75" customHeight="1" x14ac:dyDescent="0.25">
      <c r="B297" s="14"/>
    </row>
    <row r="298" spans="2:2" ht="15.75" customHeight="1" x14ac:dyDescent="0.25">
      <c r="B298" s="14"/>
    </row>
    <row r="299" spans="2:2" ht="15.75" customHeight="1" x14ac:dyDescent="0.25">
      <c r="B299" s="14"/>
    </row>
    <row r="300" spans="2:2" ht="15.75" customHeight="1" x14ac:dyDescent="0.25">
      <c r="B300" s="14"/>
    </row>
    <row r="301" spans="2:2" ht="15.75" customHeight="1" x14ac:dyDescent="0.25">
      <c r="B301" s="14"/>
    </row>
    <row r="302" spans="2:2" ht="15.75" customHeight="1" x14ac:dyDescent="0.25">
      <c r="B302" s="14"/>
    </row>
    <row r="303" spans="2:2" ht="15.75" customHeight="1" x14ac:dyDescent="0.25">
      <c r="B303" s="14"/>
    </row>
    <row r="304" spans="2:2" ht="15.75" customHeight="1" x14ac:dyDescent="0.25">
      <c r="B304" s="14"/>
    </row>
    <row r="305" spans="2:2" ht="15.75" customHeight="1" x14ac:dyDescent="0.25">
      <c r="B305" s="14"/>
    </row>
    <row r="306" spans="2:2" ht="15.75" customHeight="1" x14ac:dyDescent="0.25">
      <c r="B306" s="14"/>
    </row>
    <row r="307" spans="2:2" ht="15.75" customHeight="1" x14ac:dyDescent="0.25">
      <c r="B307" s="14"/>
    </row>
    <row r="308" spans="2:2" ht="15.75" customHeight="1" x14ac:dyDescent="0.25">
      <c r="B308" s="14"/>
    </row>
    <row r="309" spans="2:2" ht="15.75" customHeight="1" x14ac:dyDescent="0.25">
      <c r="B309" s="14"/>
    </row>
    <row r="310" spans="2:2" ht="15.75" customHeight="1" x14ac:dyDescent="0.25">
      <c r="B310" s="14"/>
    </row>
    <row r="311" spans="2:2" ht="15.75" customHeight="1" x14ac:dyDescent="0.25">
      <c r="B311" s="14"/>
    </row>
    <row r="312" spans="2:2" ht="15.75" customHeight="1" x14ac:dyDescent="0.25">
      <c r="B312" s="14"/>
    </row>
    <row r="313" spans="2:2" ht="15.75" customHeight="1" x14ac:dyDescent="0.25">
      <c r="B313" s="14"/>
    </row>
    <row r="314" spans="2:2" ht="15.75" customHeight="1" x14ac:dyDescent="0.25">
      <c r="B314" s="14"/>
    </row>
    <row r="315" spans="2:2" ht="15.75" customHeight="1" x14ac:dyDescent="0.25">
      <c r="B315" s="14"/>
    </row>
    <row r="316" spans="2:2" ht="15.75" customHeight="1" x14ac:dyDescent="0.25">
      <c r="B316" s="14"/>
    </row>
    <row r="317" spans="2:2" ht="15.75" customHeight="1" x14ac:dyDescent="0.25">
      <c r="B317" s="14"/>
    </row>
    <row r="318" spans="2:2" ht="15.75" customHeight="1" x14ac:dyDescent="0.25">
      <c r="B318" s="14"/>
    </row>
    <row r="319" spans="2:2" ht="15.75" customHeight="1" x14ac:dyDescent="0.25">
      <c r="B319" s="14"/>
    </row>
    <row r="320" spans="2:2" ht="15.75" customHeight="1" x14ac:dyDescent="0.25">
      <c r="B320" s="14"/>
    </row>
    <row r="321" spans="2:2" ht="15.75" customHeight="1" x14ac:dyDescent="0.25">
      <c r="B321" s="14"/>
    </row>
    <row r="322" spans="2:2" ht="15.75" customHeight="1" x14ac:dyDescent="0.25">
      <c r="B322" s="14"/>
    </row>
    <row r="323" spans="2:2" ht="15.75" customHeight="1" x14ac:dyDescent="0.25">
      <c r="B323" s="14"/>
    </row>
    <row r="324" spans="2:2" ht="15.75" customHeight="1" x14ac:dyDescent="0.25">
      <c r="B324" s="14"/>
    </row>
    <row r="325" spans="2:2" ht="15.75" customHeight="1" x14ac:dyDescent="0.25">
      <c r="B325" s="14"/>
    </row>
    <row r="326" spans="2:2" ht="15.75" customHeight="1" x14ac:dyDescent="0.25">
      <c r="B326" s="14"/>
    </row>
    <row r="327" spans="2:2" ht="15.75" customHeight="1" x14ac:dyDescent="0.25">
      <c r="B327" s="14"/>
    </row>
    <row r="328" spans="2:2" ht="15.75" customHeight="1" x14ac:dyDescent="0.25">
      <c r="B328" s="14"/>
    </row>
    <row r="329" spans="2:2" ht="15.75" customHeight="1" x14ac:dyDescent="0.25">
      <c r="B329" s="14"/>
    </row>
    <row r="330" spans="2:2" ht="15.75" customHeight="1" x14ac:dyDescent="0.25">
      <c r="B330" s="14"/>
    </row>
    <row r="331" spans="2:2" ht="15.75" customHeight="1" x14ac:dyDescent="0.25">
      <c r="B331" s="14"/>
    </row>
    <row r="332" spans="2:2" ht="15.75" customHeight="1" x14ac:dyDescent="0.25">
      <c r="B332" s="14"/>
    </row>
    <row r="333" spans="2:2" ht="15.75" customHeight="1" x14ac:dyDescent="0.25">
      <c r="B333" s="14"/>
    </row>
    <row r="334" spans="2:2" ht="15.75" customHeight="1" x14ac:dyDescent="0.25">
      <c r="B334" s="14"/>
    </row>
    <row r="335" spans="2:2" ht="15.75" customHeight="1" x14ac:dyDescent="0.25">
      <c r="B335" s="14"/>
    </row>
    <row r="336" spans="2:2" ht="15.75" customHeight="1" x14ac:dyDescent="0.25">
      <c r="B336" s="14"/>
    </row>
    <row r="337" spans="2:2" ht="15.75" customHeight="1" x14ac:dyDescent="0.25">
      <c r="B337" s="14"/>
    </row>
    <row r="338" spans="2:2" ht="15.75" customHeight="1" x14ac:dyDescent="0.25">
      <c r="B338" s="14"/>
    </row>
    <row r="339" spans="2:2" ht="15.75" customHeight="1" x14ac:dyDescent="0.25">
      <c r="B339" s="14"/>
    </row>
    <row r="340" spans="2:2" ht="15.75" customHeight="1" x14ac:dyDescent="0.25">
      <c r="B340" s="14"/>
    </row>
    <row r="341" spans="2:2" ht="15.75" customHeight="1" x14ac:dyDescent="0.25">
      <c r="B341" s="14"/>
    </row>
    <row r="342" spans="2:2" ht="15.75" customHeight="1" x14ac:dyDescent="0.25">
      <c r="B342" s="14"/>
    </row>
    <row r="343" spans="2:2" ht="15.75" customHeight="1" x14ac:dyDescent="0.25">
      <c r="B343" s="14"/>
    </row>
    <row r="344" spans="2:2" ht="15.75" customHeight="1" x14ac:dyDescent="0.25">
      <c r="B344" s="14"/>
    </row>
    <row r="345" spans="2:2" ht="15.75" customHeight="1" x14ac:dyDescent="0.25">
      <c r="B345" s="14"/>
    </row>
    <row r="346" spans="2:2" ht="15.75" customHeight="1" x14ac:dyDescent="0.25">
      <c r="B346" s="14"/>
    </row>
    <row r="347" spans="2:2" ht="15.75" customHeight="1" x14ac:dyDescent="0.25">
      <c r="B347" s="14"/>
    </row>
    <row r="348" spans="2:2" ht="15.75" customHeight="1" x14ac:dyDescent="0.25">
      <c r="B348" s="14"/>
    </row>
    <row r="349" spans="2:2" ht="15.75" customHeight="1" x14ac:dyDescent="0.25">
      <c r="B349" s="14"/>
    </row>
    <row r="350" spans="2:2" ht="15.75" customHeight="1" x14ac:dyDescent="0.25">
      <c r="B350" s="14"/>
    </row>
    <row r="351" spans="2:2" ht="15.75" customHeight="1" x14ac:dyDescent="0.25">
      <c r="B351" s="14"/>
    </row>
    <row r="352" spans="2:2" ht="15.75" customHeight="1" x14ac:dyDescent="0.25">
      <c r="B352" s="14"/>
    </row>
    <row r="353" spans="2:2" ht="15.75" customHeight="1" x14ac:dyDescent="0.25">
      <c r="B353" s="14"/>
    </row>
    <row r="354" spans="2:2" ht="15.75" customHeight="1" x14ac:dyDescent="0.25">
      <c r="B354" s="14"/>
    </row>
    <row r="355" spans="2:2" ht="15.75" customHeight="1" x14ac:dyDescent="0.25">
      <c r="B355" s="14"/>
    </row>
    <row r="356" spans="2:2" ht="15.75" customHeight="1" x14ac:dyDescent="0.25">
      <c r="B356" s="14"/>
    </row>
    <row r="357" spans="2:2" ht="15.75" customHeight="1" x14ac:dyDescent="0.25">
      <c r="B357" s="14"/>
    </row>
    <row r="358" spans="2:2" ht="15.75" customHeight="1" x14ac:dyDescent="0.25">
      <c r="B358" s="14"/>
    </row>
    <row r="359" spans="2:2" ht="15.75" customHeight="1" x14ac:dyDescent="0.25">
      <c r="B359" s="14"/>
    </row>
    <row r="360" spans="2:2" ht="15.75" customHeight="1" x14ac:dyDescent="0.25">
      <c r="B360" s="14"/>
    </row>
    <row r="361" spans="2:2" ht="15.75" customHeight="1" x14ac:dyDescent="0.25">
      <c r="B361" s="14"/>
    </row>
    <row r="362" spans="2:2" ht="15.75" customHeight="1" x14ac:dyDescent="0.25">
      <c r="B362" s="14"/>
    </row>
    <row r="363" spans="2:2" ht="15.75" customHeight="1" x14ac:dyDescent="0.25">
      <c r="B363" s="14"/>
    </row>
    <row r="364" spans="2:2" ht="15.75" customHeight="1" x14ac:dyDescent="0.25">
      <c r="B364" s="14"/>
    </row>
    <row r="365" spans="2:2" ht="15.75" customHeight="1" x14ac:dyDescent="0.25">
      <c r="B365" s="14"/>
    </row>
    <row r="366" spans="2:2" ht="15.75" customHeight="1" x14ac:dyDescent="0.25">
      <c r="B366" s="14"/>
    </row>
    <row r="367" spans="2:2" ht="15.75" customHeight="1" x14ac:dyDescent="0.25">
      <c r="B367" s="14"/>
    </row>
    <row r="368" spans="2:2" ht="15.75" customHeight="1" x14ac:dyDescent="0.25">
      <c r="B368" s="14"/>
    </row>
    <row r="369" spans="2:2" ht="15.75" customHeight="1" x14ac:dyDescent="0.25">
      <c r="B369" s="14"/>
    </row>
    <row r="370" spans="2:2" ht="15.75" customHeight="1" x14ac:dyDescent="0.25">
      <c r="B370" s="14"/>
    </row>
    <row r="371" spans="2:2" ht="15.75" customHeight="1" x14ac:dyDescent="0.25">
      <c r="B371" s="14"/>
    </row>
    <row r="372" spans="2:2" ht="15.75" customHeight="1" x14ac:dyDescent="0.25">
      <c r="B372" s="14"/>
    </row>
    <row r="373" spans="2:2" ht="15.75" customHeight="1" x14ac:dyDescent="0.25">
      <c r="B373" s="14"/>
    </row>
    <row r="374" spans="2:2" ht="15.75" customHeight="1" x14ac:dyDescent="0.25">
      <c r="B374" s="14"/>
    </row>
    <row r="375" spans="2:2" ht="15.75" customHeight="1" x14ac:dyDescent="0.25">
      <c r="B375" s="14"/>
    </row>
    <row r="376" spans="2:2" ht="15.75" customHeight="1" x14ac:dyDescent="0.25">
      <c r="B376" s="14"/>
    </row>
    <row r="377" spans="2:2" ht="15.75" customHeight="1" x14ac:dyDescent="0.25">
      <c r="B377" s="14"/>
    </row>
    <row r="378" spans="2:2" ht="15.75" customHeight="1" x14ac:dyDescent="0.25">
      <c r="B378" s="14"/>
    </row>
    <row r="379" spans="2:2" ht="15.75" customHeight="1" x14ac:dyDescent="0.25">
      <c r="B379" s="14"/>
    </row>
    <row r="380" spans="2:2" ht="15.75" customHeight="1" x14ac:dyDescent="0.25">
      <c r="B380" s="14"/>
    </row>
    <row r="381" spans="2:2" ht="15.75" customHeight="1" x14ac:dyDescent="0.25">
      <c r="B381" s="14"/>
    </row>
    <row r="382" spans="2:2" ht="15.75" customHeight="1" x14ac:dyDescent="0.25">
      <c r="B382" s="14"/>
    </row>
    <row r="383" spans="2:2" ht="15.75" customHeight="1" x14ac:dyDescent="0.25">
      <c r="B383" s="14"/>
    </row>
    <row r="384" spans="2:2" ht="15.75" customHeight="1" x14ac:dyDescent="0.25">
      <c r="B384" s="14"/>
    </row>
    <row r="385" spans="2:2" ht="15.75" customHeight="1" x14ac:dyDescent="0.25">
      <c r="B385" s="14"/>
    </row>
    <row r="386" spans="2:2" ht="15.75" customHeight="1" x14ac:dyDescent="0.25">
      <c r="B386" s="14"/>
    </row>
    <row r="387" spans="2:2" ht="15.75" customHeight="1" x14ac:dyDescent="0.25">
      <c r="B387" s="14"/>
    </row>
    <row r="388" spans="2:2" ht="15.75" customHeight="1" x14ac:dyDescent="0.25">
      <c r="B388" s="14"/>
    </row>
    <row r="389" spans="2:2" ht="15.75" customHeight="1" x14ac:dyDescent="0.25">
      <c r="B389" s="14"/>
    </row>
    <row r="390" spans="2:2" ht="15.75" customHeight="1" x14ac:dyDescent="0.25">
      <c r="B390" s="14"/>
    </row>
    <row r="391" spans="2:2" ht="15.75" customHeight="1" x14ac:dyDescent="0.25">
      <c r="B391" s="14"/>
    </row>
    <row r="392" spans="2:2" ht="15.75" customHeight="1" x14ac:dyDescent="0.25">
      <c r="B392" s="14"/>
    </row>
    <row r="393" spans="2:2" ht="15.75" customHeight="1" x14ac:dyDescent="0.25">
      <c r="B393" s="14"/>
    </row>
    <row r="394" spans="2:2" ht="15.75" customHeight="1" x14ac:dyDescent="0.25">
      <c r="B394" s="14"/>
    </row>
    <row r="395" spans="2:2" ht="15.75" customHeight="1" x14ac:dyDescent="0.25">
      <c r="B395" s="14"/>
    </row>
    <row r="396" spans="2:2" ht="15.75" customHeight="1" x14ac:dyDescent="0.25">
      <c r="B396" s="14"/>
    </row>
    <row r="397" spans="2:2" ht="15.75" customHeight="1" x14ac:dyDescent="0.25">
      <c r="B397" s="14"/>
    </row>
    <row r="398" spans="2:2" ht="15.75" customHeight="1" x14ac:dyDescent="0.25">
      <c r="B398" s="14"/>
    </row>
    <row r="399" spans="2:2" ht="15.75" customHeight="1" x14ac:dyDescent="0.25">
      <c r="B399" s="14"/>
    </row>
    <row r="400" spans="2:2" ht="15.75" customHeight="1" x14ac:dyDescent="0.25">
      <c r="B400" s="14"/>
    </row>
    <row r="401" spans="2:2" ht="15.75" customHeight="1" x14ac:dyDescent="0.25">
      <c r="B401" s="14"/>
    </row>
    <row r="402" spans="2:2" ht="15.75" customHeight="1" x14ac:dyDescent="0.25">
      <c r="B402" s="14"/>
    </row>
    <row r="403" spans="2:2" ht="15.75" customHeight="1" x14ac:dyDescent="0.25">
      <c r="B403" s="14"/>
    </row>
    <row r="404" spans="2:2" ht="15.75" customHeight="1" x14ac:dyDescent="0.25">
      <c r="B404" s="14"/>
    </row>
    <row r="405" spans="2:2" ht="15.75" customHeight="1" x14ac:dyDescent="0.25">
      <c r="B405" s="14"/>
    </row>
    <row r="406" spans="2:2" ht="15.75" customHeight="1" x14ac:dyDescent="0.25">
      <c r="B406" s="14"/>
    </row>
    <row r="407" spans="2:2" ht="15.75" customHeight="1" x14ac:dyDescent="0.25">
      <c r="B407" s="14"/>
    </row>
    <row r="408" spans="2:2" ht="15.75" customHeight="1" x14ac:dyDescent="0.25">
      <c r="B408" s="14"/>
    </row>
    <row r="409" spans="2:2" ht="15.75" customHeight="1" x14ac:dyDescent="0.25">
      <c r="B409" s="14"/>
    </row>
    <row r="410" spans="2:2" ht="15.75" customHeight="1" x14ac:dyDescent="0.25">
      <c r="B410" s="14"/>
    </row>
    <row r="411" spans="2:2" ht="15.75" customHeight="1" x14ac:dyDescent="0.25">
      <c r="B411" s="14"/>
    </row>
    <row r="412" spans="2:2" ht="15.75" customHeight="1" x14ac:dyDescent="0.25">
      <c r="B412" s="14"/>
    </row>
    <row r="413" spans="2:2" ht="15.75" customHeight="1" x14ac:dyDescent="0.25">
      <c r="B413" s="14"/>
    </row>
    <row r="414" spans="2:2" ht="15.75" customHeight="1" x14ac:dyDescent="0.25">
      <c r="B414" s="14"/>
    </row>
    <row r="415" spans="2:2" ht="15.75" customHeight="1" x14ac:dyDescent="0.25">
      <c r="B415" s="14"/>
    </row>
    <row r="416" spans="2:2" ht="15.75" customHeight="1" x14ac:dyDescent="0.25">
      <c r="B416" s="14"/>
    </row>
    <row r="417" spans="2:2" ht="15.75" customHeight="1" x14ac:dyDescent="0.25">
      <c r="B417" s="14"/>
    </row>
    <row r="418" spans="2:2" ht="15.75" customHeight="1" x14ac:dyDescent="0.25">
      <c r="B418" s="14"/>
    </row>
    <row r="419" spans="2:2" ht="15.75" customHeight="1" x14ac:dyDescent="0.25">
      <c r="B419" s="14"/>
    </row>
    <row r="420" spans="2:2" ht="15.75" customHeight="1" x14ac:dyDescent="0.25">
      <c r="B420" s="14"/>
    </row>
    <row r="421" spans="2:2" ht="15.75" customHeight="1" x14ac:dyDescent="0.25">
      <c r="B421" s="14"/>
    </row>
    <row r="422" spans="2:2" ht="15.75" customHeight="1" x14ac:dyDescent="0.25">
      <c r="B422" s="14"/>
    </row>
    <row r="423" spans="2:2" ht="15.75" customHeight="1" x14ac:dyDescent="0.25">
      <c r="B423" s="14"/>
    </row>
    <row r="424" spans="2:2" ht="15.75" customHeight="1" x14ac:dyDescent="0.25">
      <c r="B424" s="14"/>
    </row>
    <row r="425" spans="2:2" ht="15.75" customHeight="1" x14ac:dyDescent="0.25">
      <c r="B425" s="14"/>
    </row>
    <row r="426" spans="2:2" ht="15.75" customHeight="1" x14ac:dyDescent="0.25">
      <c r="B426" s="14"/>
    </row>
    <row r="427" spans="2:2" ht="15.75" customHeight="1" x14ac:dyDescent="0.25">
      <c r="B427" s="14"/>
    </row>
    <row r="428" spans="2:2" ht="15.75" customHeight="1" x14ac:dyDescent="0.25">
      <c r="B428" s="14"/>
    </row>
    <row r="429" spans="2:2" ht="15.75" customHeight="1" x14ac:dyDescent="0.25">
      <c r="B429" s="14"/>
    </row>
    <row r="430" spans="2:2" ht="15.75" customHeight="1" x14ac:dyDescent="0.25">
      <c r="B430" s="14"/>
    </row>
    <row r="431" spans="2:2" ht="15.75" customHeight="1" x14ac:dyDescent="0.25">
      <c r="B431" s="14"/>
    </row>
    <row r="432" spans="2:2" ht="15.75" customHeight="1" x14ac:dyDescent="0.25">
      <c r="B432" s="14"/>
    </row>
    <row r="433" spans="2:2" ht="15.75" customHeight="1" x14ac:dyDescent="0.25">
      <c r="B433" s="14"/>
    </row>
    <row r="434" spans="2:2" ht="15.75" customHeight="1" x14ac:dyDescent="0.25">
      <c r="B434" s="14"/>
    </row>
    <row r="435" spans="2:2" ht="15.75" customHeight="1" x14ac:dyDescent="0.25">
      <c r="B435" s="14"/>
    </row>
    <row r="436" spans="2:2" ht="15.75" customHeight="1" x14ac:dyDescent="0.25">
      <c r="B436" s="14"/>
    </row>
    <row r="437" spans="2:2" ht="15.75" customHeight="1" x14ac:dyDescent="0.25">
      <c r="B437" s="14"/>
    </row>
    <row r="438" spans="2:2" ht="15.75" customHeight="1" x14ac:dyDescent="0.25">
      <c r="B438" s="14"/>
    </row>
    <row r="439" spans="2:2" ht="15.75" customHeight="1" x14ac:dyDescent="0.25">
      <c r="B439" s="14"/>
    </row>
    <row r="440" spans="2:2" ht="15.75" customHeight="1" x14ac:dyDescent="0.25">
      <c r="B440" s="14"/>
    </row>
    <row r="441" spans="2:2" ht="15.75" customHeight="1" x14ac:dyDescent="0.25">
      <c r="B441" s="14"/>
    </row>
    <row r="442" spans="2:2" ht="15.75" customHeight="1" x14ac:dyDescent="0.25">
      <c r="B442" s="14"/>
    </row>
    <row r="443" spans="2:2" ht="15.75" customHeight="1" x14ac:dyDescent="0.25">
      <c r="B443" s="14"/>
    </row>
    <row r="444" spans="2:2" ht="15.75" customHeight="1" x14ac:dyDescent="0.25">
      <c r="B444" s="14"/>
    </row>
    <row r="445" spans="2:2" ht="15.75" customHeight="1" x14ac:dyDescent="0.25">
      <c r="B445" s="14"/>
    </row>
    <row r="446" spans="2:2" ht="15.75" customHeight="1" x14ac:dyDescent="0.25">
      <c r="B446" s="14"/>
    </row>
    <row r="447" spans="2:2" ht="15.75" customHeight="1" x14ac:dyDescent="0.25">
      <c r="B447" s="14"/>
    </row>
    <row r="448" spans="2:2" ht="15.75" customHeight="1" x14ac:dyDescent="0.25">
      <c r="B448" s="14"/>
    </row>
    <row r="449" spans="2:2" ht="15.75" customHeight="1" x14ac:dyDescent="0.25">
      <c r="B449" s="14"/>
    </row>
    <row r="450" spans="2:2" ht="15.75" customHeight="1" x14ac:dyDescent="0.25">
      <c r="B450" s="14"/>
    </row>
    <row r="451" spans="2:2" ht="15.75" customHeight="1" x14ac:dyDescent="0.25">
      <c r="B451" s="14"/>
    </row>
    <row r="452" spans="2:2" ht="15.75" customHeight="1" x14ac:dyDescent="0.25">
      <c r="B452" s="14"/>
    </row>
    <row r="453" spans="2:2" ht="15.75" customHeight="1" x14ac:dyDescent="0.25">
      <c r="B453" s="14"/>
    </row>
    <row r="454" spans="2:2" ht="15.75" customHeight="1" x14ac:dyDescent="0.25">
      <c r="B454" s="14"/>
    </row>
    <row r="455" spans="2:2" ht="15.75" customHeight="1" x14ac:dyDescent="0.25">
      <c r="B455" s="14"/>
    </row>
    <row r="456" spans="2:2" ht="15.75" customHeight="1" x14ac:dyDescent="0.25">
      <c r="B456" s="14"/>
    </row>
    <row r="457" spans="2:2" ht="15.75" customHeight="1" x14ac:dyDescent="0.25">
      <c r="B457" s="14"/>
    </row>
    <row r="458" spans="2:2" ht="15.75" customHeight="1" x14ac:dyDescent="0.25">
      <c r="B458" s="14"/>
    </row>
    <row r="459" spans="2:2" ht="15.75" customHeight="1" x14ac:dyDescent="0.25">
      <c r="B459" s="14"/>
    </row>
    <row r="460" spans="2:2" ht="15.75" customHeight="1" x14ac:dyDescent="0.25">
      <c r="B460" s="14"/>
    </row>
    <row r="461" spans="2:2" ht="15.75" customHeight="1" x14ac:dyDescent="0.25">
      <c r="B461" s="14"/>
    </row>
    <row r="462" spans="2:2" ht="15.75" customHeight="1" x14ac:dyDescent="0.25">
      <c r="B462" s="14"/>
    </row>
    <row r="463" spans="2:2" ht="15.75" customHeight="1" x14ac:dyDescent="0.25">
      <c r="B463" s="14"/>
    </row>
    <row r="464" spans="2:2" ht="15.75" customHeight="1" x14ac:dyDescent="0.25">
      <c r="B464" s="14"/>
    </row>
    <row r="465" spans="2:2" ht="15.75" customHeight="1" x14ac:dyDescent="0.25">
      <c r="B465" s="14"/>
    </row>
    <row r="466" spans="2:2" ht="15.75" customHeight="1" x14ac:dyDescent="0.25">
      <c r="B466" s="14"/>
    </row>
    <row r="467" spans="2:2" ht="15.75" customHeight="1" x14ac:dyDescent="0.25">
      <c r="B467" s="14"/>
    </row>
    <row r="468" spans="2:2" ht="15.75" customHeight="1" x14ac:dyDescent="0.25">
      <c r="B468" s="14"/>
    </row>
    <row r="469" spans="2:2" ht="15.75" customHeight="1" x14ac:dyDescent="0.25">
      <c r="B469" s="14"/>
    </row>
    <row r="470" spans="2:2" ht="15.75" customHeight="1" x14ac:dyDescent="0.25">
      <c r="B470" s="14"/>
    </row>
    <row r="471" spans="2:2" ht="15.75" customHeight="1" x14ac:dyDescent="0.25">
      <c r="B471" s="14"/>
    </row>
    <row r="472" spans="2:2" ht="15.75" customHeight="1" x14ac:dyDescent="0.25">
      <c r="B472" s="14"/>
    </row>
    <row r="473" spans="2:2" ht="15.75" customHeight="1" x14ac:dyDescent="0.25">
      <c r="B473" s="14"/>
    </row>
    <row r="474" spans="2:2" ht="15.75" customHeight="1" x14ac:dyDescent="0.25">
      <c r="B474" s="14"/>
    </row>
    <row r="475" spans="2:2" ht="15.75" customHeight="1" x14ac:dyDescent="0.25">
      <c r="B475" s="14"/>
    </row>
    <row r="476" spans="2:2" ht="15.75" customHeight="1" x14ac:dyDescent="0.25">
      <c r="B476" s="14"/>
    </row>
    <row r="477" spans="2:2" ht="15.75" customHeight="1" x14ac:dyDescent="0.25">
      <c r="B477" s="14"/>
    </row>
    <row r="478" spans="2:2" ht="15.75" customHeight="1" x14ac:dyDescent="0.25">
      <c r="B478" s="14"/>
    </row>
    <row r="479" spans="2:2" ht="15.75" customHeight="1" x14ac:dyDescent="0.25">
      <c r="B479" s="14"/>
    </row>
    <row r="480" spans="2:2" ht="15.75" customHeight="1" x14ac:dyDescent="0.25">
      <c r="B480" s="14"/>
    </row>
    <row r="481" spans="2:2" ht="15.75" customHeight="1" x14ac:dyDescent="0.25">
      <c r="B481" s="14"/>
    </row>
    <row r="482" spans="2:2" ht="15.75" customHeight="1" x14ac:dyDescent="0.25">
      <c r="B482" s="14"/>
    </row>
    <row r="483" spans="2:2" ht="15.75" customHeight="1" x14ac:dyDescent="0.25">
      <c r="B483" s="14"/>
    </row>
    <row r="484" spans="2:2" ht="15.75" customHeight="1" x14ac:dyDescent="0.25">
      <c r="B484" s="14"/>
    </row>
    <row r="485" spans="2:2" ht="15.75" customHeight="1" x14ac:dyDescent="0.25">
      <c r="B485" s="14"/>
    </row>
    <row r="486" spans="2:2" ht="15.75" customHeight="1" x14ac:dyDescent="0.25">
      <c r="B486" s="14"/>
    </row>
    <row r="487" spans="2:2" ht="15.75" customHeight="1" x14ac:dyDescent="0.25">
      <c r="B487" s="14"/>
    </row>
    <row r="488" spans="2:2" ht="15.75" customHeight="1" x14ac:dyDescent="0.25">
      <c r="B488" s="14"/>
    </row>
    <row r="489" spans="2:2" ht="15.75" customHeight="1" x14ac:dyDescent="0.25">
      <c r="B489" s="14"/>
    </row>
    <row r="490" spans="2:2" ht="15.75" customHeight="1" x14ac:dyDescent="0.25">
      <c r="B490" s="14"/>
    </row>
    <row r="491" spans="2:2" ht="15.75" customHeight="1" x14ac:dyDescent="0.25">
      <c r="B491" s="14"/>
    </row>
    <row r="492" spans="2:2" ht="15.75" customHeight="1" x14ac:dyDescent="0.25">
      <c r="B492" s="14"/>
    </row>
    <row r="493" spans="2:2" ht="15.75" customHeight="1" x14ac:dyDescent="0.25">
      <c r="B493" s="14"/>
    </row>
    <row r="494" spans="2:2" ht="15.75" customHeight="1" x14ac:dyDescent="0.25">
      <c r="B494" s="14"/>
    </row>
    <row r="495" spans="2:2" ht="15.75" customHeight="1" x14ac:dyDescent="0.25">
      <c r="B495" s="14"/>
    </row>
    <row r="496" spans="2:2" ht="15.75" customHeight="1" x14ac:dyDescent="0.25">
      <c r="B496" s="14"/>
    </row>
    <row r="497" spans="2:2" ht="15.75" customHeight="1" x14ac:dyDescent="0.25">
      <c r="B497" s="14"/>
    </row>
    <row r="498" spans="2:2" ht="15.75" customHeight="1" x14ac:dyDescent="0.25">
      <c r="B498" s="14"/>
    </row>
    <row r="499" spans="2:2" ht="15.75" customHeight="1" x14ac:dyDescent="0.25">
      <c r="B499" s="14"/>
    </row>
    <row r="500" spans="2:2" ht="15.75" customHeight="1" x14ac:dyDescent="0.25">
      <c r="B500" s="14"/>
    </row>
    <row r="501" spans="2:2" ht="15.75" customHeight="1" x14ac:dyDescent="0.25">
      <c r="B501" s="14"/>
    </row>
    <row r="502" spans="2:2" ht="15.75" customHeight="1" x14ac:dyDescent="0.25">
      <c r="B502" s="14"/>
    </row>
    <row r="503" spans="2:2" ht="15.75" customHeight="1" x14ac:dyDescent="0.25">
      <c r="B503" s="14"/>
    </row>
    <row r="504" spans="2:2" ht="15.75" customHeight="1" x14ac:dyDescent="0.25">
      <c r="B504" s="14"/>
    </row>
    <row r="505" spans="2:2" ht="15.75" customHeight="1" x14ac:dyDescent="0.25">
      <c r="B505" s="14"/>
    </row>
    <row r="506" spans="2:2" ht="15.75" customHeight="1" x14ac:dyDescent="0.25">
      <c r="B506" s="14"/>
    </row>
    <row r="507" spans="2:2" ht="15.75" customHeight="1" x14ac:dyDescent="0.25">
      <c r="B507" s="14"/>
    </row>
    <row r="508" spans="2:2" ht="15.75" customHeight="1" x14ac:dyDescent="0.25">
      <c r="B508" s="14"/>
    </row>
    <row r="509" spans="2:2" ht="15.75" customHeight="1" x14ac:dyDescent="0.25">
      <c r="B509" s="14"/>
    </row>
    <row r="510" spans="2:2" ht="15.75" customHeight="1" x14ac:dyDescent="0.25">
      <c r="B510" s="14"/>
    </row>
    <row r="511" spans="2:2" ht="15.75" customHeight="1" x14ac:dyDescent="0.25">
      <c r="B511" s="14"/>
    </row>
    <row r="512" spans="2:2" ht="15.75" customHeight="1" x14ac:dyDescent="0.25">
      <c r="B512" s="14"/>
    </row>
    <row r="513" spans="2:2" ht="15.75" customHeight="1" x14ac:dyDescent="0.25">
      <c r="B513" s="14"/>
    </row>
    <row r="514" spans="2:2" ht="15.75" customHeight="1" x14ac:dyDescent="0.25">
      <c r="B514" s="14"/>
    </row>
    <row r="515" spans="2:2" ht="15.75" customHeight="1" x14ac:dyDescent="0.25">
      <c r="B515" s="14"/>
    </row>
    <row r="516" spans="2:2" ht="15.75" customHeight="1" x14ac:dyDescent="0.25">
      <c r="B516" s="14"/>
    </row>
    <row r="517" spans="2:2" ht="15.75" customHeight="1" x14ac:dyDescent="0.25">
      <c r="B517" s="14"/>
    </row>
    <row r="518" spans="2:2" ht="15.75" customHeight="1" x14ac:dyDescent="0.25">
      <c r="B518" s="14"/>
    </row>
    <row r="519" spans="2:2" ht="15.75" customHeight="1" x14ac:dyDescent="0.25">
      <c r="B519" s="14"/>
    </row>
    <row r="520" spans="2:2" ht="15.75" customHeight="1" x14ac:dyDescent="0.25">
      <c r="B520" s="14"/>
    </row>
    <row r="521" spans="2:2" ht="15.75" customHeight="1" x14ac:dyDescent="0.25">
      <c r="B521" s="14"/>
    </row>
    <row r="522" spans="2:2" ht="15.75" customHeight="1" x14ac:dyDescent="0.25">
      <c r="B522" s="14"/>
    </row>
    <row r="523" spans="2:2" ht="15.75" customHeight="1" x14ac:dyDescent="0.25">
      <c r="B523" s="14"/>
    </row>
    <row r="524" spans="2:2" ht="15.75" customHeight="1" x14ac:dyDescent="0.25">
      <c r="B524" s="14"/>
    </row>
    <row r="525" spans="2:2" ht="15.75" customHeight="1" x14ac:dyDescent="0.25">
      <c r="B525" s="14"/>
    </row>
    <row r="526" spans="2:2" ht="15.75" customHeight="1" x14ac:dyDescent="0.25">
      <c r="B526" s="14"/>
    </row>
    <row r="527" spans="2:2" ht="15.75" customHeight="1" x14ac:dyDescent="0.25">
      <c r="B527" s="14"/>
    </row>
    <row r="528" spans="2:2" ht="15.75" customHeight="1" x14ac:dyDescent="0.25">
      <c r="B528" s="14"/>
    </row>
    <row r="529" spans="2:2" ht="15.75" customHeight="1" x14ac:dyDescent="0.25">
      <c r="B529" s="14"/>
    </row>
    <row r="530" spans="2:2" ht="15.75" customHeight="1" x14ac:dyDescent="0.25">
      <c r="B530" s="14"/>
    </row>
    <row r="531" spans="2:2" ht="15.75" customHeight="1" x14ac:dyDescent="0.25">
      <c r="B531" s="14"/>
    </row>
    <row r="532" spans="2:2" ht="15.75" customHeight="1" x14ac:dyDescent="0.25">
      <c r="B532" s="14"/>
    </row>
    <row r="533" spans="2:2" ht="15.75" customHeight="1" x14ac:dyDescent="0.25">
      <c r="B533" s="14"/>
    </row>
    <row r="534" spans="2:2" ht="15.75" customHeight="1" x14ac:dyDescent="0.25">
      <c r="B534" s="14"/>
    </row>
    <row r="535" spans="2:2" ht="15.75" customHeight="1" x14ac:dyDescent="0.25">
      <c r="B535" s="14"/>
    </row>
    <row r="536" spans="2:2" ht="15.75" customHeight="1" x14ac:dyDescent="0.25">
      <c r="B536" s="14"/>
    </row>
    <row r="537" spans="2:2" ht="15.75" customHeight="1" x14ac:dyDescent="0.25">
      <c r="B537" s="14"/>
    </row>
    <row r="538" spans="2:2" ht="15.75" customHeight="1" x14ac:dyDescent="0.25">
      <c r="B538" s="14"/>
    </row>
    <row r="539" spans="2:2" ht="15.75" customHeight="1" x14ac:dyDescent="0.25">
      <c r="B539" s="14"/>
    </row>
    <row r="540" spans="2:2" ht="15.75" customHeight="1" x14ac:dyDescent="0.25">
      <c r="B540" s="14"/>
    </row>
    <row r="541" spans="2:2" ht="15.75" customHeight="1" x14ac:dyDescent="0.25">
      <c r="B541" s="14"/>
    </row>
    <row r="542" spans="2:2" ht="15.75" customHeight="1" x14ac:dyDescent="0.25">
      <c r="B542" s="14"/>
    </row>
    <row r="543" spans="2:2" ht="15.75" customHeight="1" x14ac:dyDescent="0.25">
      <c r="B543" s="14"/>
    </row>
    <row r="544" spans="2:2" ht="15.75" customHeight="1" x14ac:dyDescent="0.25">
      <c r="B544" s="14"/>
    </row>
    <row r="545" spans="2:2" ht="15.75" customHeight="1" x14ac:dyDescent="0.25">
      <c r="B545" s="14"/>
    </row>
    <row r="546" spans="2:2" ht="15.75" customHeight="1" x14ac:dyDescent="0.25">
      <c r="B546" s="14"/>
    </row>
    <row r="547" spans="2:2" ht="15.75" customHeight="1" x14ac:dyDescent="0.25">
      <c r="B547" s="14"/>
    </row>
    <row r="548" spans="2:2" ht="15.75" customHeight="1" x14ac:dyDescent="0.25">
      <c r="B548" s="14"/>
    </row>
    <row r="549" spans="2:2" ht="15.75" customHeight="1" x14ac:dyDescent="0.25">
      <c r="B549" s="14"/>
    </row>
    <row r="550" spans="2:2" ht="15.75" customHeight="1" x14ac:dyDescent="0.25">
      <c r="B550" s="14"/>
    </row>
    <row r="551" spans="2:2" ht="15.75" customHeight="1" x14ac:dyDescent="0.25">
      <c r="B551" s="14"/>
    </row>
    <row r="552" spans="2:2" ht="15.75" customHeight="1" x14ac:dyDescent="0.25">
      <c r="B552" s="14"/>
    </row>
    <row r="553" spans="2:2" ht="15.75" customHeight="1" x14ac:dyDescent="0.25">
      <c r="B553" s="14"/>
    </row>
    <row r="554" spans="2:2" ht="15.75" customHeight="1" x14ac:dyDescent="0.25">
      <c r="B554" s="14"/>
    </row>
    <row r="555" spans="2:2" ht="15.75" customHeight="1" x14ac:dyDescent="0.25">
      <c r="B555" s="14"/>
    </row>
    <row r="556" spans="2:2" ht="15.75" customHeight="1" x14ac:dyDescent="0.25">
      <c r="B556" s="14"/>
    </row>
    <row r="557" spans="2:2" ht="15.75" customHeight="1" x14ac:dyDescent="0.25">
      <c r="B557" s="14"/>
    </row>
    <row r="558" spans="2:2" ht="15.75" customHeight="1" x14ac:dyDescent="0.25">
      <c r="B558" s="14"/>
    </row>
    <row r="559" spans="2:2" ht="15.75" customHeight="1" x14ac:dyDescent="0.25">
      <c r="B559" s="14"/>
    </row>
    <row r="560" spans="2:2" ht="15.75" customHeight="1" x14ac:dyDescent="0.25">
      <c r="B560" s="14"/>
    </row>
    <row r="561" spans="2:2" ht="15.75" customHeight="1" x14ac:dyDescent="0.25">
      <c r="B561" s="14"/>
    </row>
    <row r="562" spans="2:2" ht="15.75" customHeight="1" x14ac:dyDescent="0.25">
      <c r="B562" s="14"/>
    </row>
    <row r="563" spans="2:2" ht="15.75" customHeight="1" x14ac:dyDescent="0.25">
      <c r="B563" s="14"/>
    </row>
    <row r="564" spans="2:2" ht="15.75" customHeight="1" x14ac:dyDescent="0.25">
      <c r="B564" s="14"/>
    </row>
    <row r="565" spans="2:2" ht="15.75" customHeight="1" x14ac:dyDescent="0.25">
      <c r="B565" s="14"/>
    </row>
    <row r="566" spans="2:2" ht="15.75" customHeight="1" x14ac:dyDescent="0.25">
      <c r="B566" s="14"/>
    </row>
    <row r="567" spans="2:2" ht="15.75" customHeight="1" x14ac:dyDescent="0.25">
      <c r="B567" s="14"/>
    </row>
    <row r="568" spans="2:2" ht="15.75" customHeight="1" x14ac:dyDescent="0.25">
      <c r="B568" s="14"/>
    </row>
    <row r="569" spans="2:2" ht="15.75" customHeight="1" x14ac:dyDescent="0.25">
      <c r="B569" s="14"/>
    </row>
    <row r="570" spans="2:2" ht="15.75" customHeight="1" x14ac:dyDescent="0.25">
      <c r="B570" s="14"/>
    </row>
    <row r="571" spans="2:2" ht="15.75" customHeight="1" x14ac:dyDescent="0.25">
      <c r="B571" s="14"/>
    </row>
    <row r="572" spans="2:2" ht="15.75" customHeight="1" x14ac:dyDescent="0.25">
      <c r="B572" s="14"/>
    </row>
    <row r="573" spans="2:2" ht="15.75" customHeight="1" x14ac:dyDescent="0.25">
      <c r="B573" s="14"/>
    </row>
    <row r="574" spans="2:2" ht="15.75" customHeight="1" x14ac:dyDescent="0.25">
      <c r="B574" s="14"/>
    </row>
    <row r="575" spans="2:2" ht="15.75" customHeight="1" x14ac:dyDescent="0.25">
      <c r="B575" s="14"/>
    </row>
    <row r="576" spans="2:2" ht="15.75" customHeight="1" x14ac:dyDescent="0.25">
      <c r="B576" s="14"/>
    </row>
    <row r="577" spans="2:2" ht="15.75" customHeight="1" x14ac:dyDescent="0.25">
      <c r="B577" s="14"/>
    </row>
    <row r="578" spans="2:2" ht="15.75" customHeight="1" x14ac:dyDescent="0.25">
      <c r="B578" s="14"/>
    </row>
    <row r="579" spans="2:2" ht="15.75" customHeight="1" x14ac:dyDescent="0.25">
      <c r="B579" s="14"/>
    </row>
    <row r="580" spans="2:2" ht="15.75" customHeight="1" x14ac:dyDescent="0.25">
      <c r="B580" s="14"/>
    </row>
    <row r="581" spans="2:2" ht="15.75" customHeight="1" x14ac:dyDescent="0.25">
      <c r="B581" s="14"/>
    </row>
    <row r="582" spans="2:2" ht="15.75" customHeight="1" x14ac:dyDescent="0.25">
      <c r="B582" s="14"/>
    </row>
    <row r="583" spans="2:2" ht="15.75" customHeight="1" x14ac:dyDescent="0.25">
      <c r="B583" s="14"/>
    </row>
    <row r="584" spans="2:2" ht="15.75" customHeight="1" x14ac:dyDescent="0.25">
      <c r="B584" s="14"/>
    </row>
    <row r="585" spans="2:2" ht="15.75" customHeight="1" x14ac:dyDescent="0.25">
      <c r="B585" s="14"/>
    </row>
    <row r="586" spans="2:2" ht="15.75" customHeight="1" x14ac:dyDescent="0.25">
      <c r="B586" s="14"/>
    </row>
    <row r="587" spans="2:2" ht="15.75" customHeight="1" x14ac:dyDescent="0.25">
      <c r="B587" s="14"/>
    </row>
    <row r="588" spans="2:2" ht="15.75" customHeight="1" x14ac:dyDescent="0.25">
      <c r="B588" s="14"/>
    </row>
    <row r="589" spans="2:2" ht="15.75" customHeight="1" x14ac:dyDescent="0.25">
      <c r="B589" s="14"/>
    </row>
    <row r="590" spans="2:2" ht="15.75" customHeight="1" x14ac:dyDescent="0.25">
      <c r="B590" s="14"/>
    </row>
    <row r="591" spans="2:2" ht="15.75" customHeight="1" x14ac:dyDescent="0.25">
      <c r="B591" s="14"/>
    </row>
    <row r="592" spans="2:2" ht="15.75" customHeight="1" x14ac:dyDescent="0.25">
      <c r="B592" s="14"/>
    </row>
    <row r="593" spans="2:2" ht="15.75" customHeight="1" x14ac:dyDescent="0.25">
      <c r="B593" s="14"/>
    </row>
    <row r="594" spans="2:2" ht="15.75" customHeight="1" x14ac:dyDescent="0.25">
      <c r="B594" s="14"/>
    </row>
    <row r="595" spans="2:2" ht="15.75" customHeight="1" x14ac:dyDescent="0.25">
      <c r="B595" s="14"/>
    </row>
    <row r="596" spans="2:2" ht="15.75" customHeight="1" x14ac:dyDescent="0.25">
      <c r="B596" s="14"/>
    </row>
    <row r="597" spans="2:2" ht="15.75" customHeight="1" x14ac:dyDescent="0.25">
      <c r="B597" s="14"/>
    </row>
    <row r="598" spans="2:2" ht="15.75" customHeight="1" x14ac:dyDescent="0.25">
      <c r="B598" s="14"/>
    </row>
    <row r="599" spans="2:2" ht="15.75" customHeight="1" x14ac:dyDescent="0.25">
      <c r="B599" s="14"/>
    </row>
    <row r="600" spans="2:2" ht="15.75" customHeight="1" x14ac:dyDescent="0.25">
      <c r="B600" s="14"/>
    </row>
    <row r="601" spans="2:2" ht="15.75" customHeight="1" x14ac:dyDescent="0.25">
      <c r="B601" s="14"/>
    </row>
    <row r="602" spans="2:2" ht="15.75" customHeight="1" x14ac:dyDescent="0.25">
      <c r="B602" s="14"/>
    </row>
    <row r="603" spans="2:2" ht="15.75" customHeight="1" x14ac:dyDescent="0.25">
      <c r="B603" s="14"/>
    </row>
    <row r="604" spans="2:2" ht="15.75" customHeight="1" x14ac:dyDescent="0.25">
      <c r="B604" s="14"/>
    </row>
    <row r="605" spans="2:2" ht="15.75" customHeight="1" x14ac:dyDescent="0.25">
      <c r="B605" s="14"/>
    </row>
    <row r="606" spans="2:2" ht="15.75" customHeight="1" x14ac:dyDescent="0.25">
      <c r="B606" s="14"/>
    </row>
    <row r="607" spans="2:2" ht="15.75" customHeight="1" x14ac:dyDescent="0.25">
      <c r="B607" s="14"/>
    </row>
    <row r="608" spans="2:2" ht="15.75" customHeight="1" x14ac:dyDescent="0.25">
      <c r="B608" s="14"/>
    </row>
    <row r="609" spans="2:2" ht="15.75" customHeight="1" x14ac:dyDescent="0.25">
      <c r="B609" s="14"/>
    </row>
    <row r="610" spans="2:2" ht="15.75" customHeight="1" x14ac:dyDescent="0.25">
      <c r="B610" s="14"/>
    </row>
    <row r="611" spans="2:2" ht="15.75" customHeight="1" x14ac:dyDescent="0.25">
      <c r="B611" s="14"/>
    </row>
    <row r="612" spans="2:2" ht="15.75" customHeight="1" x14ac:dyDescent="0.25">
      <c r="B612" s="14"/>
    </row>
    <row r="613" spans="2:2" ht="15.75" customHeight="1" x14ac:dyDescent="0.25">
      <c r="B613" s="14"/>
    </row>
    <row r="614" spans="2:2" ht="15.75" customHeight="1" x14ac:dyDescent="0.25">
      <c r="B614" s="14"/>
    </row>
    <row r="615" spans="2:2" ht="15.75" customHeight="1" x14ac:dyDescent="0.25">
      <c r="B615" s="14"/>
    </row>
    <row r="616" spans="2:2" ht="15.75" customHeight="1" x14ac:dyDescent="0.25">
      <c r="B616" s="14"/>
    </row>
    <row r="617" spans="2:2" ht="15.75" customHeight="1" x14ac:dyDescent="0.25">
      <c r="B617" s="14"/>
    </row>
    <row r="618" spans="2:2" ht="15.75" customHeight="1" x14ac:dyDescent="0.25">
      <c r="B618" s="14"/>
    </row>
    <row r="619" spans="2:2" ht="15.75" customHeight="1" x14ac:dyDescent="0.25">
      <c r="B619" s="14"/>
    </row>
    <row r="620" spans="2:2" ht="15.75" customHeight="1" x14ac:dyDescent="0.25">
      <c r="B620" s="14"/>
    </row>
    <row r="621" spans="2:2" ht="15.75" customHeight="1" x14ac:dyDescent="0.25">
      <c r="B621" s="14"/>
    </row>
    <row r="622" spans="2:2" ht="15.75" customHeight="1" x14ac:dyDescent="0.25">
      <c r="B622" s="14"/>
    </row>
    <row r="623" spans="2:2" ht="15.75" customHeight="1" x14ac:dyDescent="0.25">
      <c r="B623" s="14"/>
    </row>
    <row r="624" spans="2:2" ht="15.75" customHeight="1" x14ac:dyDescent="0.25">
      <c r="B624" s="14"/>
    </row>
    <row r="625" spans="2:2" ht="15.75" customHeight="1" x14ac:dyDescent="0.25">
      <c r="B625" s="14"/>
    </row>
    <row r="626" spans="2:2" ht="15.75" customHeight="1" x14ac:dyDescent="0.25">
      <c r="B626" s="14"/>
    </row>
    <row r="627" spans="2:2" ht="15.75" customHeight="1" x14ac:dyDescent="0.25">
      <c r="B627" s="14"/>
    </row>
    <row r="628" spans="2:2" ht="15.75" customHeight="1" x14ac:dyDescent="0.25">
      <c r="B628" s="14"/>
    </row>
    <row r="629" spans="2:2" ht="15.75" customHeight="1" x14ac:dyDescent="0.25">
      <c r="B629" s="14"/>
    </row>
    <row r="630" spans="2:2" ht="15.75" customHeight="1" x14ac:dyDescent="0.25">
      <c r="B630" s="14"/>
    </row>
    <row r="631" spans="2:2" ht="15.75" customHeight="1" x14ac:dyDescent="0.25">
      <c r="B631" s="14"/>
    </row>
    <row r="632" spans="2:2" ht="15.75" customHeight="1" x14ac:dyDescent="0.25">
      <c r="B632" s="14"/>
    </row>
    <row r="633" spans="2:2" ht="15.75" customHeight="1" x14ac:dyDescent="0.25">
      <c r="B633" s="14"/>
    </row>
    <row r="634" spans="2:2" ht="15.75" customHeight="1" x14ac:dyDescent="0.25">
      <c r="B634" s="14"/>
    </row>
    <row r="635" spans="2:2" ht="15.75" customHeight="1" x14ac:dyDescent="0.25">
      <c r="B635" s="14"/>
    </row>
    <row r="636" spans="2:2" ht="15.75" customHeight="1" x14ac:dyDescent="0.25">
      <c r="B636" s="14"/>
    </row>
    <row r="637" spans="2:2" ht="15.75" customHeight="1" x14ac:dyDescent="0.25">
      <c r="B637" s="14"/>
    </row>
    <row r="638" spans="2:2" ht="15.75" customHeight="1" x14ac:dyDescent="0.25">
      <c r="B638" s="14"/>
    </row>
    <row r="639" spans="2:2" ht="15.75" customHeight="1" x14ac:dyDescent="0.25">
      <c r="B639" s="14"/>
    </row>
    <row r="640" spans="2:2" ht="15.75" customHeight="1" x14ac:dyDescent="0.25">
      <c r="B640" s="14"/>
    </row>
    <row r="641" spans="2:2" ht="15.75" customHeight="1" x14ac:dyDescent="0.25">
      <c r="B641" s="14"/>
    </row>
    <row r="642" spans="2:2" ht="15.75" customHeight="1" x14ac:dyDescent="0.25">
      <c r="B642" s="14"/>
    </row>
    <row r="643" spans="2:2" ht="15.75" customHeight="1" x14ac:dyDescent="0.25">
      <c r="B643" s="14"/>
    </row>
    <row r="644" spans="2:2" ht="15.75" customHeight="1" x14ac:dyDescent="0.25">
      <c r="B644" s="14"/>
    </row>
    <row r="645" spans="2:2" ht="15.75" customHeight="1" x14ac:dyDescent="0.25">
      <c r="B645" s="14"/>
    </row>
    <row r="646" spans="2:2" ht="15.75" customHeight="1" x14ac:dyDescent="0.25">
      <c r="B646" s="14"/>
    </row>
    <row r="647" spans="2:2" ht="15.75" customHeight="1" x14ac:dyDescent="0.25">
      <c r="B647" s="14"/>
    </row>
    <row r="648" spans="2:2" ht="15.75" customHeight="1" x14ac:dyDescent="0.25">
      <c r="B648" s="14"/>
    </row>
    <row r="649" spans="2:2" ht="15.75" customHeight="1" x14ac:dyDescent="0.25">
      <c r="B649" s="14"/>
    </row>
    <row r="650" spans="2:2" ht="15.75" customHeight="1" x14ac:dyDescent="0.25">
      <c r="B650" s="14"/>
    </row>
    <row r="651" spans="2:2" ht="15.75" customHeight="1" x14ac:dyDescent="0.25">
      <c r="B651" s="14"/>
    </row>
    <row r="652" spans="2:2" ht="15.75" customHeight="1" x14ac:dyDescent="0.25">
      <c r="B652" s="14"/>
    </row>
    <row r="653" spans="2:2" ht="15.75" customHeight="1" x14ac:dyDescent="0.25">
      <c r="B653" s="14"/>
    </row>
    <row r="654" spans="2:2" ht="15.75" customHeight="1" x14ac:dyDescent="0.25">
      <c r="B654" s="14"/>
    </row>
    <row r="655" spans="2:2" ht="15.75" customHeight="1" x14ac:dyDescent="0.25">
      <c r="B655" s="14"/>
    </row>
    <row r="656" spans="2:2" ht="15.75" customHeight="1" x14ac:dyDescent="0.25">
      <c r="B656" s="14"/>
    </row>
    <row r="657" spans="2:2" ht="15.75" customHeight="1" x14ac:dyDescent="0.25">
      <c r="B657" s="14"/>
    </row>
    <row r="658" spans="2:2" ht="15.75" customHeight="1" x14ac:dyDescent="0.25">
      <c r="B658" s="14"/>
    </row>
    <row r="659" spans="2:2" ht="15.75" customHeight="1" x14ac:dyDescent="0.25">
      <c r="B659" s="14"/>
    </row>
    <row r="660" spans="2:2" ht="15.75" customHeight="1" x14ac:dyDescent="0.25">
      <c r="B660" s="14"/>
    </row>
    <row r="661" spans="2:2" ht="15.75" customHeight="1" x14ac:dyDescent="0.25">
      <c r="B661" s="14"/>
    </row>
    <row r="662" spans="2:2" ht="15.75" customHeight="1" x14ac:dyDescent="0.25">
      <c r="B662" s="14"/>
    </row>
    <row r="663" spans="2:2" ht="15.75" customHeight="1" x14ac:dyDescent="0.25">
      <c r="B663" s="14"/>
    </row>
    <row r="664" spans="2:2" ht="15.75" customHeight="1" x14ac:dyDescent="0.25">
      <c r="B664" s="14"/>
    </row>
    <row r="665" spans="2:2" ht="15.75" customHeight="1" x14ac:dyDescent="0.25">
      <c r="B665" s="14"/>
    </row>
    <row r="666" spans="2:2" ht="15.75" customHeight="1" x14ac:dyDescent="0.25">
      <c r="B666" s="14"/>
    </row>
    <row r="667" spans="2:2" ht="15.75" customHeight="1" x14ac:dyDescent="0.25">
      <c r="B667" s="14"/>
    </row>
    <row r="668" spans="2:2" ht="15.75" customHeight="1" x14ac:dyDescent="0.25">
      <c r="B668" s="14"/>
    </row>
    <row r="669" spans="2:2" ht="15.75" customHeight="1" x14ac:dyDescent="0.25">
      <c r="B669" s="14"/>
    </row>
    <row r="670" spans="2:2" ht="15.75" customHeight="1" x14ac:dyDescent="0.25">
      <c r="B670" s="14"/>
    </row>
    <row r="671" spans="2:2" ht="15.75" customHeight="1" x14ac:dyDescent="0.25">
      <c r="B671" s="14"/>
    </row>
    <row r="672" spans="2:2" ht="15.75" customHeight="1" x14ac:dyDescent="0.25">
      <c r="B672" s="14"/>
    </row>
    <row r="673" spans="2:2" ht="15.75" customHeight="1" x14ac:dyDescent="0.25">
      <c r="B673" s="14"/>
    </row>
    <row r="674" spans="2:2" ht="15.75" customHeight="1" x14ac:dyDescent="0.25">
      <c r="B674" s="14"/>
    </row>
    <row r="675" spans="2:2" ht="15.75" customHeight="1" x14ac:dyDescent="0.25">
      <c r="B675" s="14"/>
    </row>
    <row r="676" spans="2:2" ht="15.75" customHeight="1" x14ac:dyDescent="0.25">
      <c r="B676" s="14"/>
    </row>
    <row r="677" spans="2:2" ht="15.75" customHeight="1" x14ac:dyDescent="0.25">
      <c r="B677" s="14"/>
    </row>
    <row r="678" spans="2:2" ht="15.75" customHeight="1" x14ac:dyDescent="0.25">
      <c r="B678" s="14"/>
    </row>
    <row r="679" spans="2:2" ht="15.75" customHeight="1" x14ac:dyDescent="0.25">
      <c r="B679" s="14"/>
    </row>
    <row r="680" spans="2:2" ht="15.75" customHeight="1" x14ac:dyDescent="0.25">
      <c r="B680" s="14"/>
    </row>
    <row r="681" spans="2:2" ht="15.75" customHeight="1" x14ac:dyDescent="0.25">
      <c r="B681" s="14"/>
    </row>
    <row r="682" spans="2:2" ht="15.75" customHeight="1" x14ac:dyDescent="0.25">
      <c r="B682" s="14"/>
    </row>
    <row r="683" spans="2:2" ht="15.75" customHeight="1" x14ac:dyDescent="0.25">
      <c r="B683" s="14"/>
    </row>
    <row r="684" spans="2:2" ht="15.75" customHeight="1" x14ac:dyDescent="0.25">
      <c r="B684" s="14"/>
    </row>
    <row r="685" spans="2:2" ht="15.75" customHeight="1" x14ac:dyDescent="0.25">
      <c r="B685" s="14"/>
    </row>
    <row r="686" spans="2:2" ht="15.75" customHeight="1" x14ac:dyDescent="0.25">
      <c r="B686" s="14"/>
    </row>
    <row r="687" spans="2:2" ht="15.75" customHeight="1" x14ac:dyDescent="0.25">
      <c r="B687" s="14"/>
    </row>
    <row r="688" spans="2:2" ht="15.75" customHeight="1" x14ac:dyDescent="0.25">
      <c r="B688" s="14"/>
    </row>
    <row r="689" spans="2:2" ht="15.75" customHeight="1" x14ac:dyDescent="0.25">
      <c r="B689" s="14"/>
    </row>
    <row r="690" spans="2:2" ht="15.75" customHeight="1" x14ac:dyDescent="0.25">
      <c r="B690" s="14"/>
    </row>
    <row r="691" spans="2:2" ht="15.75" customHeight="1" x14ac:dyDescent="0.25">
      <c r="B691" s="14"/>
    </row>
    <row r="692" spans="2:2" ht="15.75" customHeight="1" x14ac:dyDescent="0.25">
      <c r="B692" s="14"/>
    </row>
    <row r="693" spans="2:2" ht="15.75" customHeight="1" x14ac:dyDescent="0.25">
      <c r="B693" s="14"/>
    </row>
    <row r="694" spans="2:2" ht="15.75" customHeight="1" x14ac:dyDescent="0.25">
      <c r="B694" s="14"/>
    </row>
    <row r="695" spans="2:2" ht="15.75" customHeight="1" x14ac:dyDescent="0.25">
      <c r="B695" s="14"/>
    </row>
    <row r="696" spans="2:2" ht="15.75" customHeight="1" x14ac:dyDescent="0.25">
      <c r="B696" s="14"/>
    </row>
    <row r="697" spans="2:2" ht="15.75" customHeight="1" x14ac:dyDescent="0.25">
      <c r="B697" s="14"/>
    </row>
    <row r="698" spans="2:2" ht="15.75" customHeight="1" x14ac:dyDescent="0.25">
      <c r="B698" s="14"/>
    </row>
    <row r="699" spans="2:2" ht="15.75" customHeight="1" x14ac:dyDescent="0.25">
      <c r="B699" s="14"/>
    </row>
    <row r="700" spans="2:2" ht="15.75" customHeight="1" x14ac:dyDescent="0.25">
      <c r="B700" s="14"/>
    </row>
    <row r="701" spans="2:2" ht="15.75" customHeight="1" x14ac:dyDescent="0.25">
      <c r="B701" s="14"/>
    </row>
    <row r="702" spans="2:2" ht="15.75" customHeight="1" x14ac:dyDescent="0.25">
      <c r="B702" s="14"/>
    </row>
    <row r="703" spans="2:2" ht="15.75" customHeight="1" x14ac:dyDescent="0.25">
      <c r="B703" s="14"/>
    </row>
    <row r="704" spans="2:2" ht="15.75" customHeight="1" x14ac:dyDescent="0.25">
      <c r="B704" s="14"/>
    </row>
    <row r="705" spans="2:2" ht="15.75" customHeight="1" x14ac:dyDescent="0.25">
      <c r="B705" s="14"/>
    </row>
    <row r="706" spans="2:2" ht="15.75" customHeight="1" x14ac:dyDescent="0.25">
      <c r="B706" s="14"/>
    </row>
    <row r="707" spans="2:2" ht="15.75" customHeight="1" x14ac:dyDescent="0.25">
      <c r="B707" s="14"/>
    </row>
    <row r="708" spans="2:2" ht="15.75" customHeight="1" x14ac:dyDescent="0.25">
      <c r="B708" s="14"/>
    </row>
    <row r="709" spans="2:2" ht="15.75" customHeight="1" x14ac:dyDescent="0.25">
      <c r="B709" s="14"/>
    </row>
    <row r="710" spans="2:2" ht="15.75" customHeight="1" x14ac:dyDescent="0.25">
      <c r="B710" s="14"/>
    </row>
    <row r="711" spans="2:2" ht="15.75" customHeight="1" x14ac:dyDescent="0.25">
      <c r="B711" s="14"/>
    </row>
    <row r="712" spans="2:2" ht="15.75" customHeight="1" x14ac:dyDescent="0.25">
      <c r="B712" s="14"/>
    </row>
    <row r="713" spans="2:2" ht="15.75" customHeight="1" x14ac:dyDescent="0.25">
      <c r="B713" s="14"/>
    </row>
    <row r="714" spans="2:2" ht="15.75" customHeight="1" x14ac:dyDescent="0.25">
      <c r="B714" s="14"/>
    </row>
    <row r="715" spans="2:2" ht="15.75" customHeight="1" x14ac:dyDescent="0.25">
      <c r="B715" s="14"/>
    </row>
    <row r="716" spans="2:2" ht="15.75" customHeight="1" x14ac:dyDescent="0.25">
      <c r="B716" s="14"/>
    </row>
    <row r="717" spans="2:2" ht="15.75" customHeight="1" x14ac:dyDescent="0.25">
      <c r="B717" s="14"/>
    </row>
    <row r="718" spans="2:2" ht="15.75" customHeight="1" x14ac:dyDescent="0.25">
      <c r="B718" s="14"/>
    </row>
    <row r="719" spans="2:2" ht="15.75" customHeight="1" x14ac:dyDescent="0.25">
      <c r="B719" s="14"/>
    </row>
    <row r="720" spans="2:2" ht="15.75" customHeight="1" x14ac:dyDescent="0.25">
      <c r="B720" s="14"/>
    </row>
    <row r="721" spans="2:2" ht="15.75" customHeight="1" x14ac:dyDescent="0.25">
      <c r="B721" s="14"/>
    </row>
    <row r="722" spans="2:2" ht="15.75" customHeight="1" x14ac:dyDescent="0.25">
      <c r="B722" s="14"/>
    </row>
    <row r="723" spans="2:2" ht="15.75" customHeight="1" x14ac:dyDescent="0.25">
      <c r="B723" s="14"/>
    </row>
    <row r="724" spans="2:2" ht="15.75" customHeight="1" x14ac:dyDescent="0.25">
      <c r="B724" s="14"/>
    </row>
    <row r="725" spans="2:2" ht="15.75" customHeight="1" x14ac:dyDescent="0.25">
      <c r="B725" s="14"/>
    </row>
    <row r="726" spans="2:2" ht="15.75" customHeight="1" x14ac:dyDescent="0.25">
      <c r="B726" s="14"/>
    </row>
    <row r="727" spans="2:2" ht="15.75" customHeight="1" x14ac:dyDescent="0.25">
      <c r="B727" s="14"/>
    </row>
    <row r="728" spans="2:2" ht="15.75" customHeight="1" x14ac:dyDescent="0.25">
      <c r="B728" s="14"/>
    </row>
    <row r="729" spans="2:2" ht="15.75" customHeight="1" x14ac:dyDescent="0.25">
      <c r="B729" s="14"/>
    </row>
    <row r="730" spans="2:2" ht="15.75" customHeight="1" x14ac:dyDescent="0.25">
      <c r="B730" s="14"/>
    </row>
    <row r="731" spans="2:2" ht="15.75" customHeight="1" x14ac:dyDescent="0.25">
      <c r="B731" s="14"/>
    </row>
    <row r="732" spans="2:2" ht="15.75" customHeight="1" x14ac:dyDescent="0.25">
      <c r="B732" s="14"/>
    </row>
    <row r="733" spans="2:2" ht="15.75" customHeight="1" x14ac:dyDescent="0.25">
      <c r="B733" s="14"/>
    </row>
    <row r="734" spans="2:2" ht="15.75" customHeight="1" x14ac:dyDescent="0.25">
      <c r="B734" s="14"/>
    </row>
    <row r="735" spans="2:2" ht="15.75" customHeight="1" x14ac:dyDescent="0.25">
      <c r="B735" s="14"/>
    </row>
    <row r="736" spans="2:2" ht="15.75" customHeight="1" x14ac:dyDescent="0.25">
      <c r="B736" s="14"/>
    </row>
    <row r="737" spans="2:2" ht="15.75" customHeight="1" x14ac:dyDescent="0.25">
      <c r="B737" s="14"/>
    </row>
    <row r="738" spans="2:2" ht="15.75" customHeight="1" x14ac:dyDescent="0.25">
      <c r="B738" s="14"/>
    </row>
    <row r="739" spans="2:2" ht="15.75" customHeight="1" x14ac:dyDescent="0.25">
      <c r="B739" s="14"/>
    </row>
    <row r="740" spans="2:2" ht="15.75" customHeight="1" x14ac:dyDescent="0.25">
      <c r="B740" s="14"/>
    </row>
    <row r="741" spans="2:2" ht="15.75" customHeight="1" x14ac:dyDescent="0.25">
      <c r="B741" s="14"/>
    </row>
    <row r="742" spans="2:2" ht="15.75" customHeight="1" x14ac:dyDescent="0.25">
      <c r="B742" s="14"/>
    </row>
    <row r="743" spans="2:2" ht="15.75" customHeight="1" x14ac:dyDescent="0.25">
      <c r="B743" s="14"/>
    </row>
    <row r="744" spans="2:2" ht="15.75" customHeight="1" x14ac:dyDescent="0.25">
      <c r="B744" s="14"/>
    </row>
    <row r="745" spans="2:2" ht="15.75" customHeight="1" x14ac:dyDescent="0.25">
      <c r="B745" s="14"/>
    </row>
    <row r="746" spans="2:2" ht="15.75" customHeight="1" x14ac:dyDescent="0.25">
      <c r="B746" s="14"/>
    </row>
    <row r="747" spans="2:2" ht="15.75" customHeight="1" x14ac:dyDescent="0.25">
      <c r="B747" s="14"/>
    </row>
    <row r="748" spans="2:2" ht="15.75" customHeight="1" x14ac:dyDescent="0.25">
      <c r="B748" s="14"/>
    </row>
    <row r="749" spans="2:2" ht="15.75" customHeight="1" x14ac:dyDescent="0.25">
      <c r="B749" s="14"/>
    </row>
    <row r="750" spans="2:2" ht="15.75" customHeight="1" x14ac:dyDescent="0.25">
      <c r="B750" s="14"/>
    </row>
    <row r="751" spans="2:2" ht="15.75" customHeight="1" x14ac:dyDescent="0.25">
      <c r="B751" s="14"/>
    </row>
    <row r="752" spans="2:2" ht="15.75" customHeight="1" x14ac:dyDescent="0.25">
      <c r="B752" s="14"/>
    </row>
    <row r="753" spans="2:2" ht="15.75" customHeight="1" x14ac:dyDescent="0.25">
      <c r="B753" s="14"/>
    </row>
    <row r="754" spans="2:2" ht="15.75" customHeight="1" x14ac:dyDescent="0.25">
      <c r="B754" s="14"/>
    </row>
    <row r="755" spans="2:2" ht="15.75" customHeight="1" x14ac:dyDescent="0.25">
      <c r="B755" s="14"/>
    </row>
    <row r="756" spans="2:2" ht="15.75" customHeight="1" x14ac:dyDescent="0.25">
      <c r="B756" s="14"/>
    </row>
    <row r="757" spans="2:2" ht="15.75" customHeight="1" x14ac:dyDescent="0.25">
      <c r="B757" s="14"/>
    </row>
    <row r="758" spans="2:2" ht="15.75" customHeight="1" x14ac:dyDescent="0.25">
      <c r="B758" s="14"/>
    </row>
    <row r="759" spans="2:2" ht="15.75" customHeight="1" x14ac:dyDescent="0.25">
      <c r="B759" s="14"/>
    </row>
    <row r="760" spans="2:2" ht="15.75" customHeight="1" x14ac:dyDescent="0.25">
      <c r="B760" s="14"/>
    </row>
    <row r="761" spans="2:2" ht="15.75" customHeight="1" x14ac:dyDescent="0.25">
      <c r="B761" s="14"/>
    </row>
    <row r="762" spans="2:2" ht="15.75" customHeight="1" x14ac:dyDescent="0.25">
      <c r="B762" s="14"/>
    </row>
    <row r="763" spans="2:2" ht="15.75" customHeight="1" x14ac:dyDescent="0.25">
      <c r="B763" s="14"/>
    </row>
    <row r="764" spans="2:2" ht="15.75" customHeight="1" x14ac:dyDescent="0.25">
      <c r="B764" s="14"/>
    </row>
    <row r="765" spans="2:2" ht="15.75" customHeight="1" x14ac:dyDescent="0.25">
      <c r="B765" s="14"/>
    </row>
    <row r="766" spans="2:2" ht="15.75" customHeight="1" x14ac:dyDescent="0.25">
      <c r="B766" s="14"/>
    </row>
    <row r="767" spans="2:2" ht="15.75" customHeight="1" x14ac:dyDescent="0.25">
      <c r="B767" s="14"/>
    </row>
    <row r="768" spans="2:2" ht="15.75" customHeight="1" x14ac:dyDescent="0.25">
      <c r="B768" s="14"/>
    </row>
    <row r="769" spans="2:2" ht="15.75" customHeight="1" x14ac:dyDescent="0.25">
      <c r="B769" s="14"/>
    </row>
    <row r="770" spans="2:2" ht="15.75" customHeight="1" x14ac:dyDescent="0.25">
      <c r="B770" s="14"/>
    </row>
    <row r="771" spans="2:2" ht="15.75" customHeight="1" x14ac:dyDescent="0.25">
      <c r="B771" s="14"/>
    </row>
    <row r="772" spans="2:2" ht="15.75" customHeight="1" x14ac:dyDescent="0.25">
      <c r="B772" s="14"/>
    </row>
    <row r="773" spans="2:2" ht="15.75" customHeight="1" x14ac:dyDescent="0.25">
      <c r="B773" s="14"/>
    </row>
    <row r="774" spans="2:2" ht="15.75" customHeight="1" x14ac:dyDescent="0.25">
      <c r="B774" s="14"/>
    </row>
    <row r="775" spans="2:2" ht="15.75" customHeight="1" x14ac:dyDescent="0.25">
      <c r="B775" s="14"/>
    </row>
    <row r="776" spans="2:2" ht="15.75" customHeight="1" x14ac:dyDescent="0.25">
      <c r="B776" s="14"/>
    </row>
    <row r="777" spans="2:2" ht="15.75" customHeight="1" x14ac:dyDescent="0.25">
      <c r="B777" s="14"/>
    </row>
    <row r="778" spans="2:2" ht="15.75" customHeight="1" x14ac:dyDescent="0.25">
      <c r="B778" s="14"/>
    </row>
    <row r="779" spans="2:2" ht="15.75" customHeight="1" x14ac:dyDescent="0.25">
      <c r="B779" s="14"/>
    </row>
    <row r="780" spans="2:2" ht="15.75" customHeight="1" x14ac:dyDescent="0.25">
      <c r="B780" s="14"/>
    </row>
    <row r="781" spans="2:2" ht="15.75" customHeight="1" x14ac:dyDescent="0.25">
      <c r="B781" s="14"/>
    </row>
    <row r="782" spans="2:2" ht="15.75" customHeight="1" x14ac:dyDescent="0.25">
      <c r="B782" s="14"/>
    </row>
    <row r="783" spans="2:2" ht="15.75" customHeight="1" x14ac:dyDescent="0.25">
      <c r="B783" s="14"/>
    </row>
    <row r="784" spans="2:2" ht="15.75" customHeight="1" x14ac:dyDescent="0.25">
      <c r="B784" s="14"/>
    </row>
    <row r="785" spans="2:2" ht="15.75" customHeight="1" x14ac:dyDescent="0.25">
      <c r="B785" s="14"/>
    </row>
    <row r="786" spans="2:2" ht="15.75" customHeight="1" x14ac:dyDescent="0.25">
      <c r="B786" s="14"/>
    </row>
    <row r="787" spans="2:2" ht="15.75" customHeight="1" x14ac:dyDescent="0.25">
      <c r="B787" s="14"/>
    </row>
    <row r="788" spans="2:2" ht="15.75" customHeight="1" x14ac:dyDescent="0.25">
      <c r="B788" s="14"/>
    </row>
    <row r="789" spans="2:2" ht="15.75" customHeight="1" x14ac:dyDescent="0.25">
      <c r="B789" s="14"/>
    </row>
    <row r="790" spans="2:2" ht="15.75" customHeight="1" x14ac:dyDescent="0.25">
      <c r="B790" s="14"/>
    </row>
    <row r="791" spans="2:2" ht="15.75" customHeight="1" x14ac:dyDescent="0.25">
      <c r="B791" s="14"/>
    </row>
    <row r="792" spans="2:2" ht="15.75" customHeight="1" x14ac:dyDescent="0.25">
      <c r="B792" s="14"/>
    </row>
    <row r="793" spans="2:2" ht="15.75" customHeight="1" x14ac:dyDescent="0.25">
      <c r="B793" s="14"/>
    </row>
    <row r="794" spans="2:2" ht="15.75" customHeight="1" x14ac:dyDescent="0.25">
      <c r="B794" s="14"/>
    </row>
    <row r="795" spans="2:2" ht="15.75" customHeight="1" x14ac:dyDescent="0.25">
      <c r="B795" s="14"/>
    </row>
    <row r="796" spans="2:2" ht="15.75" customHeight="1" x14ac:dyDescent="0.25">
      <c r="B796" s="14"/>
    </row>
    <row r="797" spans="2:2" ht="15.75" customHeight="1" x14ac:dyDescent="0.25">
      <c r="B797" s="14"/>
    </row>
    <row r="798" spans="2:2" ht="15.75" customHeight="1" x14ac:dyDescent="0.25">
      <c r="B798" s="14"/>
    </row>
    <row r="799" spans="2:2" ht="15.75" customHeight="1" x14ac:dyDescent="0.25">
      <c r="B799" s="14"/>
    </row>
    <row r="800" spans="2:2" ht="15.75" customHeight="1" x14ac:dyDescent="0.25">
      <c r="B800" s="14"/>
    </row>
    <row r="801" spans="2:2" ht="15.75" customHeight="1" x14ac:dyDescent="0.25">
      <c r="B801" s="14"/>
    </row>
    <row r="802" spans="2:2" ht="15.75" customHeight="1" x14ac:dyDescent="0.25">
      <c r="B802" s="14"/>
    </row>
    <row r="803" spans="2:2" ht="15.75" customHeight="1" x14ac:dyDescent="0.25">
      <c r="B803" s="14"/>
    </row>
    <row r="804" spans="2:2" ht="15.75" customHeight="1" x14ac:dyDescent="0.25">
      <c r="B804" s="14"/>
    </row>
    <row r="805" spans="2:2" ht="15.75" customHeight="1" x14ac:dyDescent="0.25">
      <c r="B805" s="14"/>
    </row>
    <row r="806" spans="2:2" ht="15.75" customHeight="1" x14ac:dyDescent="0.25">
      <c r="B806" s="14"/>
    </row>
    <row r="807" spans="2:2" ht="15.75" customHeight="1" x14ac:dyDescent="0.25">
      <c r="B807" s="14"/>
    </row>
    <row r="808" spans="2:2" ht="15.75" customHeight="1" x14ac:dyDescent="0.25">
      <c r="B808" s="14"/>
    </row>
    <row r="809" spans="2:2" ht="15.75" customHeight="1" x14ac:dyDescent="0.25">
      <c r="B809" s="14"/>
    </row>
    <row r="810" spans="2:2" ht="15.75" customHeight="1" x14ac:dyDescent="0.25">
      <c r="B810" s="14"/>
    </row>
    <row r="811" spans="2:2" ht="15.75" customHeight="1" x14ac:dyDescent="0.25">
      <c r="B811" s="14"/>
    </row>
    <row r="812" spans="2:2" ht="15.75" customHeight="1" x14ac:dyDescent="0.25">
      <c r="B812" s="14"/>
    </row>
    <row r="813" spans="2:2" ht="15.75" customHeight="1" x14ac:dyDescent="0.25">
      <c r="B813" s="14"/>
    </row>
    <row r="814" spans="2:2" ht="15.75" customHeight="1" x14ac:dyDescent="0.25">
      <c r="B814" s="14"/>
    </row>
    <row r="815" spans="2:2" ht="15.75" customHeight="1" x14ac:dyDescent="0.25">
      <c r="B815" s="14"/>
    </row>
    <row r="816" spans="2:2" ht="15.75" customHeight="1" x14ac:dyDescent="0.25">
      <c r="B816" s="14"/>
    </row>
    <row r="817" spans="2:2" ht="15.75" customHeight="1" x14ac:dyDescent="0.25">
      <c r="B817" s="14"/>
    </row>
    <row r="818" spans="2:2" ht="15.75" customHeight="1" x14ac:dyDescent="0.25">
      <c r="B818" s="14"/>
    </row>
    <row r="819" spans="2:2" ht="15.75" customHeight="1" x14ac:dyDescent="0.25">
      <c r="B819" s="14"/>
    </row>
    <row r="820" spans="2:2" ht="15.75" customHeight="1" x14ac:dyDescent="0.25">
      <c r="B820" s="14"/>
    </row>
    <row r="821" spans="2:2" ht="15.75" customHeight="1" x14ac:dyDescent="0.25">
      <c r="B821" s="14"/>
    </row>
    <row r="822" spans="2:2" ht="15.75" customHeight="1" x14ac:dyDescent="0.25">
      <c r="B822" s="14"/>
    </row>
    <row r="823" spans="2:2" ht="15.75" customHeight="1" x14ac:dyDescent="0.25">
      <c r="B823" s="14"/>
    </row>
    <row r="824" spans="2:2" ht="15.75" customHeight="1" x14ac:dyDescent="0.25">
      <c r="B824" s="14"/>
    </row>
    <row r="825" spans="2:2" ht="15.75" customHeight="1" x14ac:dyDescent="0.25">
      <c r="B825" s="14"/>
    </row>
    <row r="826" spans="2:2" ht="15.75" customHeight="1" x14ac:dyDescent="0.25">
      <c r="B826" s="14"/>
    </row>
    <row r="827" spans="2:2" ht="15.75" customHeight="1" x14ac:dyDescent="0.25">
      <c r="B827" s="14"/>
    </row>
    <row r="828" spans="2:2" ht="15.75" customHeight="1" x14ac:dyDescent="0.25">
      <c r="B828" s="14"/>
    </row>
    <row r="829" spans="2:2" ht="15.75" customHeight="1" x14ac:dyDescent="0.25">
      <c r="B829" s="14"/>
    </row>
    <row r="830" spans="2:2" ht="15.75" customHeight="1" x14ac:dyDescent="0.25">
      <c r="B830" s="14"/>
    </row>
    <row r="831" spans="2:2" ht="15.75" customHeight="1" x14ac:dyDescent="0.25">
      <c r="B831" s="14"/>
    </row>
    <row r="832" spans="2:2" ht="15.75" customHeight="1" x14ac:dyDescent="0.25">
      <c r="B832" s="14"/>
    </row>
    <row r="833" spans="2:2" ht="15.75" customHeight="1" x14ac:dyDescent="0.25">
      <c r="B833" s="14"/>
    </row>
    <row r="834" spans="2:2" ht="15.75" customHeight="1" x14ac:dyDescent="0.25">
      <c r="B834" s="14"/>
    </row>
    <row r="835" spans="2:2" ht="15.75" customHeight="1" x14ac:dyDescent="0.25">
      <c r="B835" s="14"/>
    </row>
    <row r="836" spans="2:2" ht="15.75" customHeight="1" x14ac:dyDescent="0.25">
      <c r="B836" s="14"/>
    </row>
    <row r="837" spans="2:2" ht="15.75" customHeight="1" x14ac:dyDescent="0.25">
      <c r="B837" s="14"/>
    </row>
    <row r="838" spans="2:2" ht="15.75" customHeight="1" x14ac:dyDescent="0.25">
      <c r="B838" s="14"/>
    </row>
    <row r="839" spans="2:2" ht="15.75" customHeight="1" x14ac:dyDescent="0.25">
      <c r="B839" s="14"/>
    </row>
    <row r="840" spans="2:2" ht="15.75" customHeight="1" x14ac:dyDescent="0.25">
      <c r="B840" s="14"/>
    </row>
    <row r="841" spans="2:2" ht="15.75" customHeight="1" x14ac:dyDescent="0.25">
      <c r="B841" s="14"/>
    </row>
    <row r="842" spans="2:2" ht="15.75" customHeight="1" x14ac:dyDescent="0.25">
      <c r="B842" s="14"/>
    </row>
    <row r="843" spans="2:2" ht="15.75" customHeight="1" x14ac:dyDescent="0.25">
      <c r="B843" s="14"/>
    </row>
    <row r="844" spans="2:2" ht="15.75" customHeight="1" x14ac:dyDescent="0.25">
      <c r="B844" s="14"/>
    </row>
    <row r="845" spans="2:2" ht="15.75" customHeight="1" x14ac:dyDescent="0.25">
      <c r="B845" s="14"/>
    </row>
    <row r="846" spans="2:2" ht="15.75" customHeight="1" x14ac:dyDescent="0.25">
      <c r="B846" s="14"/>
    </row>
    <row r="847" spans="2:2" ht="15.75" customHeight="1" x14ac:dyDescent="0.25">
      <c r="B847" s="14"/>
    </row>
    <row r="848" spans="2:2" ht="15.75" customHeight="1" x14ac:dyDescent="0.25">
      <c r="B848" s="14"/>
    </row>
    <row r="849" spans="2:2" ht="15.75" customHeight="1" x14ac:dyDescent="0.25">
      <c r="B849" s="14"/>
    </row>
    <row r="850" spans="2:2" ht="15.75" customHeight="1" x14ac:dyDescent="0.25">
      <c r="B850" s="14"/>
    </row>
    <row r="851" spans="2:2" ht="15.75" customHeight="1" x14ac:dyDescent="0.25">
      <c r="B851" s="14"/>
    </row>
    <row r="852" spans="2:2" ht="15.75" customHeight="1" x14ac:dyDescent="0.25">
      <c r="B852" s="14"/>
    </row>
    <row r="853" spans="2:2" ht="15.75" customHeight="1" x14ac:dyDescent="0.25">
      <c r="B853" s="14"/>
    </row>
    <row r="854" spans="2:2" ht="15.75" customHeight="1" x14ac:dyDescent="0.25">
      <c r="B854" s="14"/>
    </row>
    <row r="855" spans="2:2" ht="15.75" customHeight="1" x14ac:dyDescent="0.25">
      <c r="B855" s="14"/>
    </row>
    <row r="856" spans="2:2" ht="15.75" customHeight="1" x14ac:dyDescent="0.25">
      <c r="B856" s="14"/>
    </row>
    <row r="857" spans="2:2" ht="15.75" customHeight="1" x14ac:dyDescent="0.25">
      <c r="B857" s="14"/>
    </row>
    <row r="858" spans="2:2" ht="15.75" customHeight="1" x14ac:dyDescent="0.25">
      <c r="B858" s="14"/>
    </row>
    <row r="859" spans="2:2" ht="15.75" customHeight="1" x14ac:dyDescent="0.25">
      <c r="B859" s="14"/>
    </row>
    <row r="860" spans="2:2" ht="15.75" customHeight="1" x14ac:dyDescent="0.25">
      <c r="B860" s="14"/>
    </row>
    <row r="861" spans="2:2" ht="15.75" customHeight="1" x14ac:dyDescent="0.25">
      <c r="B861" s="14"/>
    </row>
    <row r="862" spans="2:2" ht="15.75" customHeight="1" x14ac:dyDescent="0.25">
      <c r="B862" s="14"/>
    </row>
    <row r="863" spans="2:2" ht="15.75" customHeight="1" x14ac:dyDescent="0.25">
      <c r="B863" s="14"/>
    </row>
    <row r="864" spans="2:2" ht="15.75" customHeight="1" x14ac:dyDescent="0.25">
      <c r="B864" s="14"/>
    </row>
    <row r="865" spans="2:2" ht="15.75" customHeight="1" x14ac:dyDescent="0.25">
      <c r="B865" s="14"/>
    </row>
    <row r="866" spans="2:2" ht="15.75" customHeight="1" x14ac:dyDescent="0.25">
      <c r="B866" s="14"/>
    </row>
    <row r="867" spans="2:2" ht="15.75" customHeight="1" x14ac:dyDescent="0.25">
      <c r="B867" s="14"/>
    </row>
    <row r="868" spans="2:2" ht="15.75" customHeight="1" x14ac:dyDescent="0.25">
      <c r="B868" s="14"/>
    </row>
    <row r="869" spans="2:2" ht="15.75" customHeight="1" x14ac:dyDescent="0.25">
      <c r="B869" s="14"/>
    </row>
    <row r="870" spans="2:2" ht="15.75" customHeight="1" x14ac:dyDescent="0.25">
      <c r="B870" s="14"/>
    </row>
    <row r="871" spans="2:2" ht="15.75" customHeight="1" x14ac:dyDescent="0.25">
      <c r="B871" s="14"/>
    </row>
    <row r="872" spans="2:2" ht="15.75" customHeight="1" x14ac:dyDescent="0.25">
      <c r="B872" s="14"/>
    </row>
    <row r="873" spans="2:2" ht="15.75" customHeight="1" x14ac:dyDescent="0.25">
      <c r="B873" s="14"/>
    </row>
    <row r="874" spans="2:2" ht="15.75" customHeight="1" x14ac:dyDescent="0.25">
      <c r="B874" s="14"/>
    </row>
    <row r="875" spans="2:2" ht="15.75" customHeight="1" x14ac:dyDescent="0.25">
      <c r="B875" s="14"/>
    </row>
    <row r="876" spans="2:2" ht="15.75" customHeight="1" x14ac:dyDescent="0.25">
      <c r="B876" s="14"/>
    </row>
    <row r="877" spans="2:2" ht="15.75" customHeight="1" x14ac:dyDescent="0.25">
      <c r="B877" s="14"/>
    </row>
    <row r="878" spans="2:2" ht="15.75" customHeight="1" x14ac:dyDescent="0.25">
      <c r="B878" s="14"/>
    </row>
    <row r="879" spans="2:2" ht="15.75" customHeight="1" x14ac:dyDescent="0.25">
      <c r="B879" s="14"/>
    </row>
    <row r="880" spans="2:2" ht="15.75" customHeight="1" x14ac:dyDescent="0.25">
      <c r="B880" s="14"/>
    </row>
    <row r="881" spans="2:2" ht="15.75" customHeight="1" x14ac:dyDescent="0.25">
      <c r="B881" s="14"/>
    </row>
    <row r="882" spans="2:2" ht="15.75" customHeight="1" x14ac:dyDescent="0.25">
      <c r="B882" s="14"/>
    </row>
    <row r="883" spans="2:2" ht="15.75" customHeight="1" x14ac:dyDescent="0.25">
      <c r="B883" s="14"/>
    </row>
    <row r="884" spans="2:2" ht="15.75" customHeight="1" x14ac:dyDescent="0.25">
      <c r="B884" s="14"/>
    </row>
    <row r="885" spans="2:2" ht="15.75" customHeight="1" x14ac:dyDescent="0.25">
      <c r="B885" s="14"/>
    </row>
    <row r="886" spans="2:2" ht="15.75" customHeight="1" x14ac:dyDescent="0.25">
      <c r="B886" s="14"/>
    </row>
    <row r="887" spans="2:2" ht="15.75" customHeight="1" x14ac:dyDescent="0.25">
      <c r="B887" s="14"/>
    </row>
    <row r="888" spans="2:2" ht="15.75" customHeight="1" x14ac:dyDescent="0.25">
      <c r="B888" s="14"/>
    </row>
    <row r="889" spans="2:2" ht="15.75" customHeight="1" x14ac:dyDescent="0.25">
      <c r="B889" s="14"/>
    </row>
    <row r="890" spans="2:2" ht="15.75" customHeight="1" x14ac:dyDescent="0.25">
      <c r="B890" s="14"/>
    </row>
    <row r="891" spans="2:2" ht="15.75" customHeight="1" x14ac:dyDescent="0.25">
      <c r="B891" s="14"/>
    </row>
    <row r="892" spans="2:2" ht="15.75" customHeight="1" x14ac:dyDescent="0.25">
      <c r="B892" s="14"/>
    </row>
    <row r="893" spans="2:2" ht="15.75" customHeight="1" x14ac:dyDescent="0.25">
      <c r="B893" s="14"/>
    </row>
    <row r="894" spans="2:2" ht="15.75" customHeight="1" x14ac:dyDescent="0.25">
      <c r="B894" s="14"/>
    </row>
    <row r="895" spans="2:2" ht="15.75" customHeight="1" x14ac:dyDescent="0.25">
      <c r="B895" s="14"/>
    </row>
    <row r="896" spans="2:2" ht="15.75" customHeight="1" x14ac:dyDescent="0.25">
      <c r="B896" s="14"/>
    </row>
    <row r="897" spans="2:2" ht="15.75" customHeight="1" x14ac:dyDescent="0.25">
      <c r="B897" s="14"/>
    </row>
    <row r="898" spans="2:2" ht="15.75" customHeight="1" x14ac:dyDescent="0.25">
      <c r="B898" s="14"/>
    </row>
    <row r="899" spans="2:2" ht="15.75" customHeight="1" x14ac:dyDescent="0.25">
      <c r="B899" s="14"/>
    </row>
    <row r="900" spans="2:2" ht="15.75" customHeight="1" x14ac:dyDescent="0.25">
      <c r="B900" s="14"/>
    </row>
    <row r="901" spans="2:2" ht="15.75" customHeight="1" x14ac:dyDescent="0.25">
      <c r="B901" s="14"/>
    </row>
    <row r="902" spans="2:2" ht="15.75" customHeight="1" x14ac:dyDescent="0.25">
      <c r="B902" s="14"/>
    </row>
    <row r="903" spans="2:2" ht="15.75" customHeight="1" x14ac:dyDescent="0.25">
      <c r="B903" s="14"/>
    </row>
    <row r="904" spans="2:2" ht="15.75" customHeight="1" x14ac:dyDescent="0.25">
      <c r="B904" s="14"/>
    </row>
    <row r="905" spans="2:2" ht="15.75" customHeight="1" x14ac:dyDescent="0.25">
      <c r="B905" s="14"/>
    </row>
    <row r="906" spans="2:2" ht="15.75" customHeight="1" x14ac:dyDescent="0.25">
      <c r="B906" s="14"/>
    </row>
    <row r="907" spans="2:2" ht="15.75" customHeight="1" x14ac:dyDescent="0.25">
      <c r="B907" s="14"/>
    </row>
    <row r="908" spans="2:2" ht="15.75" customHeight="1" x14ac:dyDescent="0.25">
      <c r="B908" s="14"/>
    </row>
    <row r="909" spans="2:2" ht="15.75" customHeight="1" x14ac:dyDescent="0.25">
      <c r="B909" s="14"/>
    </row>
    <row r="910" spans="2:2" ht="15.75" customHeight="1" x14ac:dyDescent="0.25">
      <c r="B910" s="14"/>
    </row>
    <row r="911" spans="2:2" ht="15.75" customHeight="1" x14ac:dyDescent="0.25">
      <c r="B911" s="14"/>
    </row>
    <row r="912" spans="2:2" ht="15.75" customHeight="1" x14ac:dyDescent="0.25">
      <c r="B912" s="14"/>
    </row>
    <row r="913" spans="2:2" ht="15.75" customHeight="1" x14ac:dyDescent="0.25">
      <c r="B913" s="14"/>
    </row>
    <row r="914" spans="2:2" ht="15.75" customHeight="1" x14ac:dyDescent="0.25">
      <c r="B914" s="14"/>
    </row>
    <row r="915" spans="2:2" ht="15.75" customHeight="1" x14ac:dyDescent="0.25">
      <c r="B915" s="14"/>
    </row>
    <row r="916" spans="2:2" ht="15.75" customHeight="1" x14ac:dyDescent="0.25">
      <c r="B916" s="14"/>
    </row>
    <row r="917" spans="2:2" ht="15.75" customHeight="1" x14ac:dyDescent="0.25">
      <c r="B917" s="14"/>
    </row>
    <row r="918" spans="2:2" ht="15.75" customHeight="1" x14ac:dyDescent="0.25">
      <c r="B918" s="14"/>
    </row>
    <row r="919" spans="2:2" ht="15.75" customHeight="1" x14ac:dyDescent="0.25">
      <c r="B919" s="14"/>
    </row>
    <row r="920" spans="2:2" ht="15.75" customHeight="1" x14ac:dyDescent="0.25">
      <c r="B920" s="14"/>
    </row>
    <row r="921" spans="2:2" ht="15.75" customHeight="1" x14ac:dyDescent="0.25">
      <c r="B921" s="14"/>
    </row>
    <row r="922" spans="2:2" ht="15.75" customHeight="1" x14ac:dyDescent="0.25">
      <c r="B922" s="14"/>
    </row>
    <row r="923" spans="2:2" ht="15.75" customHeight="1" x14ac:dyDescent="0.25">
      <c r="B923" s="14"/>
    </row>
    <row r="924" spans="2:2" ht="15.75" customHeight="1" x14ac:dyDescent="0.25">
      <c r="B924" s="14"/>
    </row>
    <row r="925" spans="2:2" ht="15.75" customHeight="1" x14ac:dyDescent="0.25">
      <c r="B925" s="14"/>
    </row>
    <row r="926" spans="2:2" ht="15.75" customHeight="1" x14ac:dyDescent="0.25">
      <c r="B926" s="14"/>
    </row>
    <row r="927" spans="2:2" ht="15.75" customHeight="1" x14ac:dyDescent="0.25">
      <c r="B927" s="14"/>
    </row>
    <row r="928" spans="2:2" ht="15.75" customHeight="1" x14ac:dyDescent="0.25">
      <c r="B928" s="14"/>
    </row>
    <row r="929" spans="2:2" ht="15.75" customHeight="1" x14ac:dyDescent="0.25">
      <c r="B929" s="14"/>
    </row>
    <row r="930" spans="2:2" ht="15.75" customHeight="1" x14ac:dyDescent="0.25">
      <c r="B930" s="14"/>
    </row>
    <row r="931" spans="2:2" ht="15.75" customHeight="1" x14ac:dyDescent="0.25">
      <c r="B931" s="14"/>
    </row>
    <row r="932" spans="2:2" ht="15.75" customHeight="1" x14ac:dyDescent="0.25">
      <c r="B932" s="14"/>
    </row>
    <row r="933" spans="2:2" ht="15.75" customHeight="1" x14ac:dyDescent="0.25">
      <c r="B933" s="14"/>
    </row>
    <row r="934" spans="2:2" ht="15.75" customHeight="1" x14ac:dyDescent="0.25">
      <c r="B934" s="14"/>
    </row>
    <row r="935" spans="2:2" ht="15.75" customHeight="1" x14ac:dyDescent="0.25">
      <c r="B935" s="14"/>
    </row>
    <row r="936" spans="2:2" ht="15.75" customHeight="1" x14ac:dyDescent="0.25">
      <c r="B936" s="14"/>
    </row>
    <row r="937" spans="2:2" ht="15.75" customHeight="1" x14ac:dyDescent="0.25">
      <c r="B937" s="14"/>
    </row>
    <row r="938" spans="2:2" ht="15.75" customHeight="1" x14ac:dyDescent="0.25">
      <c r="B938" s="14"/>
    </row>
    <row r="939" spans="2:2" ht="15.75" customHeight="1" x14ac:dyDescent="0.25">
      <c r="B939" s="14"/>
    </row>
    <row r="940" spans="2:2" ht="15.75" customHeight="1" x14ac:dyDescent="0.25">
      <c r="B940" s="14"/>
    </row>
    <row r="941" spans="2:2" ht="15.75" customHeight="1" x14ac:dyDescent="0.25">
      <c r="B941" s="14"/>
    </row>
    <row r="942" spans="2:2" ht="15.75" customHeight="1" x14ac:dyDescent="0.25">
      <c r="B942" s="14"/>
    </row>
    <row r="943" spans="2:2" ht="15.75" customHeight="1" x14ac:dyDescent="0.25">
      <c r="B943" s="14"/>
    </row>
    <row r="944" spans="2:2" ht="15.75" customHeight="1" x14ac:dyDescent="0.25">
      <c r="B944" s="14"/>
    </row>
    <row r="945" spans="2:2" ht="15.75" customHeight="1" x14ac:dyDescent="0.25">
      <c r="B945" s="14"/>
    </row>
    <row r="946" spans="2:2" ht="15.75" customHeight="1" x14ac:dyDescent="0.25">
      <c r="B946" s="14"/>
    </row>
    <row r="947" spans="2:2" ht="15.75" customHeight="1" x14ac:dyDescent="0.25">
      <c r="B947" s="14"/>
    </row>
    <row r="948" spans="2:2" ht="15.75" customHeight="1" x14ac:dyDescent="0.25">
      <c r="B948" s="14"/>
    </row>
    <row r="949" spans="2:2" ht="15.75" customHeight="1" x14ac:dyDescent="0.25">
      <c r="B949" s="14"/>
    </row>
    <row r="950" spans="2:2" ht="15.75" customHeight="1" x14ac:dyDescent="0.25">
      <c r="B950" s="14"/>
    </row>
    <row r="951" spans="2:2" ht="15.75" customHeight="1" x14ac:dyDescent="0.25">
      <c r="B951" s="14"/>
    </row>
    <row r="952" spans="2:2" ht="15.75" customHeight="1" x14ac:dyDescent="0.25">
      <c r="B952" s="14"/>
    </row>
    <row r="953" spans="2:2" ht="15.75" customHeight="1" x14ac:dyDescent="0.25">
      <c r="B953" s="14"/>
    </row>
    <row r="954" spans="2:2" ht="15.75" customHeight="1" x14ac:dyDescent="0.25">
      <c r="B954" s="14"/>
    </row>
    <row r="955" spans="2:2" ht="15.75" customHeight="1" x14ac:dyDescent="0.25">
      <c r="B955" s="14"/>
    </row>
    <row r="956" spans="2:2" ht="15.75" customHeight="1" x14ac:dyDescent="0.25">
      <c r="B956" s="14"/>
    </row>
    <row r="957" spans="2:2" ht="15.75" customHeight="1" x14ac:dyDescent="0.25">
      <c r="B957" s="14"/>
    </row>
    <row r="958" spans="2:2" ht="15.75" customHeight="1" x14ac:dyDescent="0.25">
      <c r="B958" s="14"/>
    </row>
    <row r="959" spans="2:2" ht="15.75" customHeight="1" x14ac:dyDescent="0.25">
      <c r="B959" s="14"/>
    </row>
    <row r="960" spans="2:2" ht="15.75" customHeight="1" x14ac:dyDescent="0.25">
      <c r="B960" s="14"/>
    </row>
    <row r="961" spans="2:2" ht="15.75" customHeight="1" x14ac:dyDescent="0.25">
      <c r="B961" s="14"/>
    </row>
    <row r="962" spans="2:2" ht="15.75" customHeight="1" x14ac:dyDescent="0.25">
      <c r="B962" s="14"/>
    </row>
    <row r="963" spans="2:2" ht="15.75" customHeight="1" x14ac:dyDescent="0.25">
      <c r="B963" s="14"/>
    </row>
    <row r="964" spans="2:2" ht="15.75" customHeight="1" x14ac:dyDescent="0.25">
      <c r="B964" s="14"/>
    </row>
    <row r="965" spans="2:2" ht="15.75" customHeight="1" x14ac:dyDescent="0.25">
      <c r="B965" s="14"/>
    </row>
    <row r="966" spans="2:2" ht="15.75" customHeight="1" x14ac:dyDescent="0.25">
      <c r="B966" s="14"/>
    </row>
    <row r="967" spans="2:2" ht="15.75" customHeight="1" x14ac:dyDescent="0.25">
      <c r="B967" s="14"/>
    </row>
    <row r="968" spans="2:2" ht="15.75" customHeight="1" x14ac:dyDescent="0.25">
      <c r="B968" s="14"/>
    </row>
    <row r="969" spans="2:2" ht="15.75" customHeight="1" x14ac:dyDescent="0.25">
      <c r="B969" s="14"/>
    </row>
    <row r="970" spans="2:2" ht="15.75" customHeight="1" x14ac:dyDescent="0.25">
      <c r="B970" s="14"/>
    </row>
    <row r="971" spans="2:2" ht="15.75" customHeight="1" x14ac:dyDescent="0.25">
      <c r="B971" s="14"/>
    </row>
    <row r="972" spans="2:2" ht="15.75" customHeight="1" x14ac:dyDescent="0.25">
      <c r="B972" s="14"/>
    </row>
    <row r="973" spans="2:2" ht="15.75" customHeight="1" x14ac:dyDescent="0.25">
      <c r="B973" s="14"/>
    </row>
    <row r="974" spans="2:2" ht="15.75" customHeight="1" x14ac:dyDescent="0.25">
      <c r="B974" s="14"/>
    </row>
    <row r="975" spans="2:2" ht="15.75" customHeight="1" x14ac:dyDescent="0.25">
      <c r="B975" s="14"/>
    </row>
    <row r="976" spans="2:2" ht="15.75" customHeight="1" x14ac:dyDescent="0.25">
      <c r="B976" s="14"/>
    </row>
    <row r="977" spans="2:2" ht="15.75" customHeight="1" x14ac:dyDescent="0.25">
      <c r="B977" s="14"/>
    </row>
    <row r="978" spans="2:2" ht="15.75" customHeight="1" x14ac:dyDescent="0.25">
      <c r="B978" s="14"/>
    </row>
    <row r="979" spans="2:2" ht="15.75" customHeight="1" x14ac:dyDescent="0.25">
      <c r="B979" s="14"/>
    </row>
    <row r="980" spans="2:2" ht="15.75" customHeight="1" x14ac:dyDescent="0.25">
      <c r="B980" s="14"/>
    </row>
    <row r="981" spans="2:2" ht="15.75" customHeight="1" x14ac:dyDescent="0.25">
      <c r="B981" s="14"/>
    </row>
    <row r="982" spans="2:2" ht="15.75" customHeight="1" x14ac:dyDescent="0.25">
      <c r="B982" s="14"/>
    </row>
    <row r="983" spans="2:2" ht="15.75" customHeight="1" x14ac:dyDescent="0.25">
      <c r="B983" s="14"/>
    </row>
    <row r="984" spans="2:2" ht="15.75" customHeight="1" x14ac:dyDescent="0.25">
      <c r="B984" s="14"/>
    </row>
    <row r="985" spans="2:2" ht="15.75" customHeight="1" x14ac:dyDescent="0.25">
      <c r="B985" s="14"/>
    </row>
    <row r="986" spans="2:2" ht="15.75" customHeight="1" x14ac:dyDescent="0.25">
      <c r="B986" s="14"/>
    </row>
    <row r="987" spans="2:2" ht="15.75" customHeight="1" x14ac:dyDescent="0.25">
      <c r="B987" s="14"/>
    </row>
    <row r="988" spans="2:2" ht="15.75" customHeight="1" x14ac:dyDescent="0.25">
      <c r="B988" s="14"/>
    </row>
    <row r="989" spans="2:2" ht="15.75" customHeight="1" x14ac:dyDescent="0.25">
      <c r="B989" s="14"/>
    </row>
    <row r="990" spans="2:2" ht="15.75" customHeight="1" x14ac:dyDescent="0.25">
      <c r="B990" s="14"/>
    </row>
    <row r="991" spans="2:2" ht="15.75" customHeight="1" x14ac:dyDescent="0.25">
      <c r="B991" s="14"/>
    </row>
    <row r="992" spans="2:2" ht="15.75" customHeight="1" x14ac:dyDescent="0.25">
      <c r="B992" s="14"/>
    </row>
    <row r="993" spans="2:2" ht="15.75" customHeight="1" x14ac:dyDescent="0.25">
      <c r="B993" s="14"/>
    </row>
    <row r="994" spans="2:2" ht="15.75" customHeight="1" x14ac:dyDescent="0.25">
      <c r="B994" s="14"/>
    </row>
    <row r="995" spans="2:2" ht="15.75" customHeight="1" x14ac:dyDescent="0.25">
      <c r="B995" s="14"/>
    </row>
    <row r="996" spans="2:2" ht="15.75" customHeight="1" x14ac:dyDescent="0.25">
      <c r="B996" s="14"/>
    </row>
    <row r="997" spans="2:2" ht="15.75" customHeight="1" x14ac:dyDescent="0.25">
      <c r="B997" s="14"/>
    </row>
    <row r="998" spans="2:2" ht="15.75" customHeight="1" x14ac:dyDescent="0.25">
      <c r="B998" s="14"/>
    </row>
    <row r="999" spans="2:2" ht="15.75" customHeight="1" x14ac:dyDescent="0.25">
      <c r="B999" s="14"/>
    </row>
    <row r="1000" spans="2:2" ht="15.75" customHeight="1" x14ac:dyDescent="0.25">
      <c r="B1000" s="14"/>
    </row>
    <row r="1001" spans="2:2" ht="15.75" customHeight="1" x14ac:dyDescent="0.25">
      <c r="B1001" s="14"/>
    </row>
    <row r="1002" spans="2:2" ht="15.75" customHeight="1" x14ac:dyDescent="0.25">
      <c r="B1002" s="14"/>
    </row>
    <row r="1003" spans="2:2" ht="15.75" customHeight="1" x14ac:dyDescent="0.25">
      <c r="B1003" s="14"/>
    </row>
    <row r="1004" spans="2:2" ht="15.75" customHeight="1" x14ac:dyDescent="0.25">
      <c r="B1004" s="14"/>
    </row>
    <row r="1005" spans="2:2" ht="15.75" customHeight="1" x14ac:dyDescent="0.25">
      <c r="B1005" s="14"/>
    </row>
    <row r="1006" spans="2:2" ht="15.75" customHeight="1" x14ac:dyDescent="0.25">
      <c r="B1006" s="14"/>
    </row>
    <row r="1007" spans="2:2" ht="15.75" customHeight="1" x14ac:dyDescent="0.25">
      <c r="B1007" s="14"/>
    </row>
    <row r="1008" spans="2:2" ht="15.75" customHeight="1" x14ac:dyDescent="0.25">
      <c r="B1008" s="14"/>
    </row>
    <row r="1009" spans="2:2" ht="15.75" customHeight="1" x14ac:dyDescent="0.25">
      <c r="B1009" s="14"/>
    </row>
    <row r="1010" spans="2:2" ht="15.75" customHeight="1" x14ac:dyDescent="0.25">
      <c r="B1010" s="14"/>
    </row>
    <row r="1011" spans="2:2" ht="15.75" customHeight="1" x14ac:dyDescent="0.25">
      <c r="B1011" s="14"/>
    </row>
  </sheetData>
  <mergeCells count="25">
    <mergeCell ref="A2:H2"/>
    <mergeCell ref="C3:C4"/>
    <mergeCell ref="D3:D4"/>
    <mergeCell ref="E3:E4"/>
    <mergeCell ref="F3:F4"/>
    <mergeCell ref="G3:G4"/>
    <mergeCell ref="H3:H4"/>
    <mergeCell ref="A3:B3"/>
    <mergeCell ref="A4:B4"/>
    <mergeCell ref="A1:H1"/>
    <mergeCell ref="A8:B8"/>
    <mergeCell ref="A18:B18"/>
    <mergeCell ref="A62:G62"/>
    <mergeCell ref="A63:H63"/>
    <mergeCell ref="A45:B45"/>
    <mergeCell ref="A52:B52"/>
    <mergeCell ref="A23:B23"/>
    <mergeCell ref="A15:B15"/>
    <mergeCell ref="C45:H45"/>
    <mergeCell ref="C52:H52"/>
    <mergeCell ref="A40:B40"/>
    <mergeCell ref="C15:H15"/>
    <mergeCell ref="C23:H23"/>
    <mergeCell ref="A31:B31"/>
    <mergeCell ref="C31:H31"/>
  </mergeCells>
  <pageMargins left="0.7" right="0.7" top="0.75" bottom="0.75" header="0" footer="0"/>
  <pageSetup paperSize="9" scale="52" orientation="landscape" r:id="rId1"/>
  <rowBreaks count="7" manualBreakCount="7">
    <brk id="7" max="16383" man="1"/>
    <brk id="17" max="7" man="1"/>
    <brk id="22" max="16383" man="1"/>
    <brk id="30" max="16383" man="1"/>
    <brk id="39" max="16383" man="1"/>
    <brk id="51" max="16383" man="1"/>
    <brk id="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Z1003"/>
  <sheetViews>
    <sheetView view="pageBreakPreview" topLeftCell="A22" zoomScale="60" zoomScaleNormal="100" workbookViewId="0">
      <selection activeCell="F17" sqref="F17"/>
    </sheetView>
  </sheetViews>
  <sheetFormatPr defaultColWidth="14.42578125" defaultRowHeight="15" customHeight="1" x14ac:dyDescent="0.3"/>
  <cols>
    <col min="1" max="1" width="6.140625" style="21" customWidth="1"/>
    <col min="2" max="2" width="65.7109375" style="21" customWidth="1"/>
    <col min="3" max="7" width="18.7109375" style="21" customWidth="1"/>
    <col min="8" max="8" width="18.85546875" style="21" customWidth="1"/>
    <col min="9" max="9" width="18.7109375" style="21" customWidth="1"/>
    <col min="10" max="26" width="8" style="21" customWidth="1"/>
    <col min="27" max="16384" width="14.42578125" style="21"/>
  </cols>
  <sheetData>
    <row r="1" spans="1:26" ht="33.75" customHeight="1" x14ac:dyDescent="0.3">
      <c r="A1" s="248" t="s">
        <v>0</v>
      </c>
      <c r="B1" s="249"/>
      <c r="C1" s="249"/>
      <c r="D1" s="249"/>
      <c r="E1" s="249"/>
      <c r="F1" s="249"/>
      <c r="G1" s="249"/>
      <c r="H1" s="249"/>
    </row>
    <row r="2" spans="1:26" ht="32.25" customHeight="1" x14ac:dyDescent="0.3">
      <c r="A2" s="250" t="s">
        <v>324</v>
      </c>
      <c r="B2" s="251"/>
      <c r="C2" s="251"/>
      <c r="D2" s="251"/>
      <c r="E2" s="251"/>
      <c r="F2" s="251"/>
      <c r="G2" s="251"/>
      <c r="H2" s="251"/>
      <c r="I2" s="23"/>
    </row>
    <row r="3" spans="1:26" ht="30" customHeight="1" x14ac:dyDescent="0.3">
      <c r="A3" s="252" t="s">
        <v>325</v>
      </c>
      <c r="B3" s="253"/>
      <c r="C3" s="242">
        <v>1</v>
      </c>
      <c r="D3" s="242">
        <v>2</v>
      </c>
      <c r="E3" s="242">
        <v>3</v>
      </c>
      <c r="F3" s="242">
        <v>4</v>
      </c>
      <c r="G3" s="242">
        <v>5</v>
      </c>
      <c r="H3" s="242" t="s">
        <v>3</v>
      </c>
      <c r="I3" s="100"/>
      <c r="J3" s="61"/>
      <c r="K3" s="61"/>
      <c r="L3" s="61"/>
      <c r="M3" s="61"/>
      <c r="N3" s="61"/>
      <c r="O3" s="61"/>
      <c r="P3" s="61"/>
      <c r="Q3" s="61"/>
      <c r="R3" s="61"/>
      <c r="S3" s="61"/>
      <c r="T3" s="61"/>
      <c r="U3" s="61"/>
      <c r="V3" s="61"/>
      <c r="W3" s="61"/>
      <c r="X3" s="61"/>
      <c r="Y3" s="61"/>
      <c r="Z3" s="61"/>
    </row>
    <row r="4" spans="1:26" ht="32.25" customHeight="1" x14ac:dyDescent="0.3">
      <c r="A4" s="225" t="s">
        <v>326</v>
      </c>
      <c r="B4" s="229"/>
      <c r="C4" s="233"/>
      <c r="D4" s="233"/>
      <c r="E4" s="233"/>
      <c r="F4" s="233"/>
      <c r="G4" s="233"/>
      <c r="H4" s="233"/>
      <c r="I4" s="100"/>
      <c r="J4" s="61"/>
      <c r="K4" s="61"/>
      <c r="L4" s="61"/>
      <c r="M4" s="61"/>
      <c r="N4" s="61"/>
      <c r="O4" s="61"/>
      <c r="P4" s="61"/>
      <c r="Q4" s="61"/>
      <c r="R4" s="61"/>
      <c r="S4" s="61"/>
      <c r="T4" s="61"/>
      <c r="U4" s="61"/>
      <c r="V4" s="61"/>
      <c r="W4" s="61"/>
      <c r="X4" s="61"/>
      <c r="Y4" s="61"/>
      <c r="Z4" s="61"/>
    </row>
    <row r="5" spans="1:26" ht="177.75" customHeight="1" x14ac:dyDescent="0.3">
      <c r="A5" s="32">
        <v>1</v>
      </c>
      <c r="B5" s="56" t="s">
        <v>657</v>
      </c>
      <c r="C5" s="26" t="s">
        <v>327</v>
      </c>
      <c r="D5" s="26" t="s">
        <v>328</v>
      </c>
      <c r="E5" s="26" t="s">
        <v>329</v>
      </c>
      <c r="F5" s="26" t="s">
        <v>330</v>
      </c>
      <c r="G5" s="26" t="s">
        <v>331</v>
      </c>
      <c r="H5" s="32"/>
      <c r="I5" s="100"/>
      <c r="J5" s="61"/>
      <c r="K5" s="61"/>
      <c r="L5" s="61"/>
      <c r="M5" s="61"/>
      <c r="N5" s="61"/>
      <c r="O5" s="61"/>
      <c r="P5" s="61"/>
      <c r="Q5" s="61"/>
      <c r="R5" s="61"/>
      <c r="S5" s="61"/>
      <c r="T5" s="61"/>
      <c r="U5" s="61"/>
      <c r="V5" s="61"/>
      <c r="W5" s="61"/>
      <c r="X5" s="61"/>
      <c r="Y5" s="61"/>
      <c r="Z5" s="61"/>
    </row>
    <row r="6" spans="1:26" ht="78" customHeight="1" x14ac:dyDescent="0.3">
      <c r="A6" s="32">
        <v>2</v>
      </c>
      <c r="B6" s="56" t="s">
        <v>332</v>
      </c>
      <c r="C6" s="26" t="s">
        <v>333</v>
      </c>
      <c r="D6" s="50"/>
      <c r="E6" s="26" t="s">
        <v>334</v>
      </c>
      <c r="F6" s="50"/>
      <c r="G6" s="26" t="s">
        <v>335</v>
      </c>
      <c r="H6" s="101"/>
      <c r="I6" s="100"/>
      <c r="J6" s="61"/>
      <c r="K6" s="61"/>
      <c r="L6" s="61"/>
      <c r="M6" s="61"/>
      <c r="N6" s="61"/>
      <c r="O6" s="61"/>
      <c r="P6" s="61"/>
      <c r="Q6" s="61"/>
      <c r="R6" s="61"/>
      <c r="S6" s="61"/>
      <c r="T6" s="61"/>
      <c r="U6" s="61"/>
      <c r="V6" s="61"/>
      <c r="W6" s="61"/>
      <c r="X6" s="61"/>
      <c r="Y6" s="61"/>
      <c r="Z6" s="61"/>
    </row>
    <row r="7" spans="1:26" ht="22.5" customHeight="1" x14ac:dyDescent="0.3">
      <c r="A7" s="225" t="s">
        <v>336</v>
      </c>
      <c r="B7" s="226"/>
      <c r="C7" s="284"/>
      <c r="D7" s="228"/>
      <c r="E7" s="228"/>
      <c r="F7" s="228"/>
      <c r="G7" s="228"/>
      <c r="H7" s="229"/>
      <c r="I7" s="100"/>
      <c r="J7" s="61"/>
      <c r="K7" s="61"/>
      <c r="L7" s="61"/>
      <c r="M7" s="61"/>
      <c r="N7" s="61"/>
      <c r="O7" s="61"/>
      <c r="P7" s="61"/>
      <c r="Q7" s="61"/>
      <c r="R7" s="61"/>
      <c r="S7" s="61"/>
      <c r="T7" s="61"/>
      <c r="U7" s="61"/>
      <c r="V7" s="61"/>
      <c r="W7" s="61"/>
      <c r="X7" s="61"/>
      <c r="Y7" s="61"/>
      <c r="Z7" s="61"/>
    </row>
    <row r="8" spans="1:26" ht="100.5" customHeight="1" x14ac:dyDescent="0.3">
      <c r="A8" s="32">
        <v>3</v>
      </c>
      <c r="B8" s="25" t="s">
        <v>337</v>
      </c>
      <c r="C8" s="26" t="s">
        <v>338</v>
      </c>
      <c r="D8" s="50"/>
      <c r="E8" s="26" t="s">
        <v>339</v>
      </c>
      <c r="F8" s="50"/>
      <c r="G8" s="26" t="s">
        <v>340</v>
      </c>
      <c r="H8" s="32"/>
      <c r="I8" s="100"/>
      <c r="J8" s="61"/>
      <c r="K8" s="61"/>
      <c r="L8" s="61"/>
      <c r="M8" s="61"/>
      <c r="N8" s="61"/>
      <c r="O8" s="61"/>
      <c r="P8" s="61"/>
      <c r="Q8" s="61"/>
      <c r="R8" s="61"/>
      <c r="S8" s="61"/>
      <c r="T8" s="61"/>
      <c r="U8" s="61"/>
      <c r="V8" s="61"/>
      <c r="W8" s="61"/>
      <c r="X8" s="61"/>
      <c r="Y8" s="61"/>
      <c r="Z8" s="61"/>
    </row>
    <row r="9" spans="1:26" ht="63" customHeight="1" x14ac:dyDescent="0.3">
      <c r="A9" s="32">
        <v>4</v>
      </c>
      <c r="B9" s="25" t="s">
        <v>341</v>
      </c>
      <c r="C9" s="26" t="s">
        <v>342</v>
      </c>
      <c r="D9" s="50"/>
      <c r="E9" s="35" t="s">
        <v>343</v>
      </c>
      <c r="F9" s="50"/>
      <c r="G9" s="26" t="s">
        <v>344</v>
      </c>
      <c r="H9" s="32"/>
      <c r="I9" s="100"/>
      <c r="J9" s="61"/>
      <c r="K9" s="61"/>
      <c r="L9" s="61"/>
      <c r="M9" s="61"/>
      <c r="N9" s="61"/>
      <c r="O9" s="61"/>
      <c r="P9" s="61"/>
      <c r="Q9" s="61"/>
      <c r="R9" s="61"/>
      <c r="S9" s="61"/>
      <c r="T9" s="61"/>
      <c r="U9" s="61"/>
      <c r="V9" s="61"/>
      <c r="W9" s="61"/>
      <c r="X9" s="61"/>
      <c r="Y9" s="61"/>
      <c r="Z9" s="61"/>
    </row>
    <row r="10" spans="1:26" ht="18" customHeight="1" x14ac:dyDescent="0.3">
      <c r="A10" s="225" t="s">
        <v>345</v>
      </c>
      <c r="B10" s="226"/>
      <c r="C10" s="285"/>
      <c r="D10" s="280"/>
      <c r="E10" s="280"/>
      <c r="F10" s="280"/>
      <c r="G10" s="280"/>
      <c r="H10" s="286"/>
      <c r="I10" s="100"/>
      <c r="J10" s="61"/>
      <c r="K10" s="61"/>
      <c r="L10" s="61"/>
      <c r="M10" s="61"/>
      <c r="N10" s="61"/>
      <c r="O10" s="61"/>
      <c r="P10" s="61"/>
      <c r="Q10" s="61"/>
      <c r="R10" s="61"/>
      <c r="S10" s="61"/>
      <c r="T10" s="61"/>
      <c r="U10" s="61"/>
      <c r="V10" s="61"/>
      <c r="W10" s="61"/>
      <c r="X10" s="61"/>
      <c r="Y10" s="61"/>
      <c r="Z10" s="61"/>
    </row>
    <row r="11" spans="1:26" ht="333" customHeight="1" x14ac:dyDescent="0.3">
      <c r="A11" s="32">
        <v>5</v>
      </c>
      <c r="B11" s="102" t="s">
        <v>527</v>
      </c>
      <c r="C11" s="103" t="s">
        <v>346</v>
      </c>
      <c r="D11" s="104" t="s">
        <v>528</v>
      </c>
      <c r="E11" s="104" t="s">
        <v>529</v>
      </c>
      <c r="F11" s="104" t="s">
        <v>530</v>
      </c>
      <c r="G11" s="104" t="s">
        <v>531</v>
      </c>
      <c r="H11" s="92"/>
      <c r="I11" s="100"/>
      <c r="J11" s="61"/>
      <c r="K11" s="61"/>
      <c r="L11" s="61"/>
      <c r="M11" s="61"/>
      <c r="N11" s="61"/>
      <c r="O11" s="61"/>
      <c r="P11" s="61"/>
      <c r="Q11" s="61"/>
      <c r="R11" s="61"/>
      <c r="S11" s="61"/>
      <c r="T11" s="61"/>
      <c r="U11" s="61"/>
      <c r="V11" s="61"/>
      <c r="W11" s="61"/>
      <c r="X11" s="61"/>
      <c r="Y11" s="61"/>
      <c r="Z11" s="61"/>
    </row>
    <row r="12" spans="1:26" ht="95.25" customHeight="1" x14ac:dyDescent="0.3">
      <c r="A12" s="105">
        <v>6</v>
      </c>
      <c r="B12" s="90" t="s">
        <v>347</v>
      </c>
      <c r="C12" s="69" t="s">
        <v>532</v>
      </c>
      <c r="D12" s="50"/>
      <c r="E12" s="50"/>
      <c r="F12" s="50"/>
      <c r="G12" s="69" t="s">
        <v>348</v>
      </c>
      <c r="H12" s="75"/>
      <c r="I12" s="100"/>
      <c r="J12" s="61"/>
      <c r="K12" s="61"/>
      <c r="L12" s="61"/>
      <c r="M12" s="61"/>
      <c r="N12" s="61"/>
      <c r="O12" s="61"/>
      <c r="P12" s="61"/>
      <c r="Q12" s="61"/>
      <c r="R12" s="61"/>
      <c r="S12" s="61"/>
      <c r="T12" s="61"/>
      <c r="U12" s="61"/>
      <c r="V12" s="61"/>
      <c r="W12" s="61"/>
      <c r="X12" s="61"/>
      <c r="Y12" s="61"/>
      <c r="Z12" s="61"/>
    </row>
    <row r="13" spans="1:26" ht="44.25" customHeight="1" x14ac:dyDescent="0.3">
      <c r="A13" s="32">
        <v>7</v>
      </c>
      <c r="B13" s="106" t="s">
        <v>349</v>
      </c>
      <c r="C13" s="57" t="s">
        <v>350</v>
      </c>
      <c r="D13" s="50"/>
      <c r="E13" s="50"/>
      <c r="F13" s="50"/>
      <c r="G13" s="57" t="s">
        <v>351</v>
      </c>
      <c r="H13" s="81"/>
      <c r="I13" s="39"/>
      <c r="J13" s="38"/>
      <c r="K13" s="38"/>
      <c r="L13" s="38"/>
      <c r="M13" s="38"/>
      <c r="N13" s="38"/>
      <c r="O13" s="38"/>
      <c r="P13" s="38"/>
      <c r="Q13" s="38"/>
      <c r="R13" s="38"/>
      <c r="S13" s="38"/>
      <c r="T13" s="38"/>
      <c r="U13" s="38"/>
      <c r="V13" s="38"/>
      <c r="W13" s="38"/>
      <c r="X13" s="38"/>
      <c r="Y13" s="38"/>
      <c r="Z13" s="38"/>
    </row>
    <row r="14" spans="1:26" ht="19.5" customHeight="1" x14ac:dyDescent="0.3">
      <c r="A14" s="279" t="s">
        <v>1110</v>
      </c>
      <c r="B14" s="280"/>
      <c r="C14" s="285"/>
      <c r="D14" s="280"/>
      <c r="E14" s="280"/>
      <c r="F14" s="280"/>
      <c r="G14" s="280"/>
      <c r="H14" s="286"/>
      <c r="I14" s="100"/>
      <c r="J14" s="61"/>
      <c r="K14" s="61"/>
      <c r="L14" s="61"/>
      <c r="M14" s="61"/>
      <c r="N14" s="61"/>
      <c r="O14" s="61"/>
      <c r="P14" s="61"/>
      <c r="Q14" s="61"/>
      <c r="R14" s="61"/>
      <c r="S14" s="61"/>
      <c r="T14" s="61"/>
      <c r="U14" s="61"/>
      <c r="V14" s="61"/>
      <c r="W14" s="61"/>
      <c r="X14" s="61"/>
      <c r="Y14" s="61"/>
      <c r="Z14" s="61"/>
    </row>
    <row r="15" spans="1:26" ht="43.5" customHeight="1" x14ac:dyDescent="0.3">
      <c r="A15" s="107">
        <v>8</v>
      </c>
      <c r="B15" s="108" t="s">
        <v>352</v>
      </c>
      <c r="C15" s="109" t="s">
        <v>353</v>
      </c>
      <c r="D15" s="50"/>
      <c r="E15" s="50"/>
      <c r="F15" s="50"/>
      <c r="G15" s="109" t="s">
        <v>354</v>
      </c>
      <c r="H15" s="67"/>
      <c r="I15" s="100"/>
      <c r="J15" s="61"/>
      <c r="K15" s="61"/>
      <c r="L15" s="61"/>
      <c r="M15" s="61"/>
      <c r="N15" s="61"/>
      <c r="O15" s="61"/>
      <c r="P15" s="61"/>
      <c r="Q15" s="61"/>
      <c r="R15" s="61"/>
      <c r="S15" s="61"/>
      <c r="T15" s="61"/>
      <c r="U15" s="61"/>
      <c r="V15" s="61"/>
      <c r="W15" s="61"/>
      <c r="X15" s="61"/>
      <c r="Y15" s="61"/>
      <c r="Z15" s="61"/>
    </row>
    <row r="16" spans="1:26" ht="136.5" customHeight="1" x14ac:dyDescent="0.3">
      <c r="A16" s="107">
        <v>9</v>
      </c>
      <c r="B16" s="115" t="s">
        <v>660</v>
      </c>
      <c r="C16" s="69" t="s">
        <v>534</v>
      </c>
      <c r="D16" s="50"/>
      <c r="E16" s="69" t="s">
        <v>658</v>
      </c>
      <c r="F16" s="50"/>
      <c r="G16" s="69" t="s">
        <v>659</v>
      </c>
      <c r="H16" s="70"/>
      <c r="I16" s="100"/>
      <c r="J16" s="61"/>
      <c r="K16" s="61"/>
      <c r="L16" s="61"/>
      <c r="M16" s="61"/>
      <c r="N16" s="61"/>
      <c r="O16" s="61"/>
      <c r="P16" s="61"/>
      <c r="Q16" s="61"/>
      <c r="R16" s="61"/>
      <c r="S16" s="61"/>
      <c r="T16" s="61"/>
      <c r="U16" s="61"/>
      <c r="V16" s="61"/>
      <c r="W16" s="61"/>
      <c r="X16" s="61"/>
      <c r="Y16" s="61"/>
      <c r="Z16" s="61"/>
    </row>
    <row r="17" spans="1:26" ht="99.75" customHeight="1" x14ac:dyDescent="0.3">
      <c r="A17" s="107">
        <v>10</v>
      </c>
      <c r="B17" s="93" t="s">
        <v>533</v>
      </c>
      <c r="C17" s="103" t="s">
        <v>1111</v>
      </c>
      <c r="D17" s="116"/>
      <c r="E17" s="335"/>
      <c r="F17" s="116"/>
      <c r="G17" s="104" t="s">
        <v>535</v>
      </c>
      <c r="H17" s="70"/>
      <c r="I17" s="100"/>
      <c r="J17" s="61"/>
      <c r="K17" s="61"/>
      <c r="L17" s="61"/>
      <c r="M17" s="61"/>
      <c r="N17" s="61"/>
      <c r="O17" s="61"/>
      <c r="P17" s="61"/>
      <c r="Q17" s="61"/>
      <c r="R17" s="61"/>
      <c r="S17" s="61"/>
      <c r="T17" s="61"/>
      <c r="U17" s="61"/>
      <c r="V17" s="61"/>
      <c r="W17" s="61"/>
      <c r="X17" s="61"/>
      <c r="Y17" s="61"/>
      <c r="Z17" s="61"/>
    </row>
    <row r="18" spans="1:26" ht="111.75" customHeight="1" x14ac:dyDescent="0.3">
      <c r="A18" s="107">
        <v>11</v>
      </c>
      <c r="B18" s="115" t="s">
        <v>661</v>
      </c>
      <c r="C18" s="117" t="s">
        <v>270</v>
      </c>
      <c r="D18" s="118"/>
      <c r="E18" s="69" t="s">
        <v>271</v>
      </c>
      <c r="F18" s="118"/>
      <c r="G18" s="117" t="s">
        <v>272</v>
      </c>
      <c r="H18" s="119"/>
      <c r="I18" s="100"/>
      <c r="J18" s="61"/>
      <c r="K18" s="61"/>
      <c r="L18" s="61"/>
      <c r="M18" s="61"/>
      <c r="N18" s="61"/>
      <c r="O18" s="61"/>
      <c r="P18" s="61"/>
      <c r="Q18" s="61"/>
      <c r="R18" s="61"/>
      <c r="S18" s="61"/>
      <c r="T18" s="61"/>
      <c r="U18" s="61"/>
      <c r="V18" s="61"/>
      <c r="W18" s="61"/>
      <c r="X18" s="61"/>
      <c r="Y18" s="61"/>
      <c r="Z18" s="61"/>
    </row>
    <row r="19" spans="1:26" ht="20.25" customHeight="1" x14ac:dyDescent="0.3">
      <c r="A19" s="282" t="s">
        <v>355</v>
      </c>
      <c r="B19" s="283"/>
      <c r="C19" s="287"/>
      <c r="D19" s="281"/>
      <c r="E19" s="281"/>
      <c r="F19" s="281"/>
      <c r="G19" s="281"/>
      <c r="H19" s="253"/>
      <c r="I19" s="100"/>
      <c r="J19" s="61"/>
      <c r="K19" s="61"/>
      <c r="L19" s="61"/>
      <c r="M19" s="61"/>
      <c r="N19" s="61"/>
      <c r="O19" s="61"/>
      <c r="P19" s="61"/>
      <c r="Q19" s="61"/>
      <c r="R19" s="61"/>
      <c r="S19" s="61"/>
      <c r="T19" s="61"/>
      <c r="U19" s="61"/>
      <c r="V19" s="61"/>
      <c r="W19" s="61"/>
      <c r="X19" s="61"/>
      <c r="Y19" s="61"/>
      <c r="Z19" s="61"/>
    </row>
    <row r="20" spans="1:26" ht="123" customHeight="1" x14ac:dyDescent="0.3">
      <c r="A20" s="81">
        <v>12</v>
      </c>
      <c r="B20" s="120" t="s">
        <v>536</v>
      </c>
      <c r="C20" s="110" t="s">
        <v>356</v>
      </c>
      <c r="D20" s="50"/>
      <c r="E20" s="110" t="s">
        <v>357</v>
      </c>
      <c r="F20" s="50"/>
      <c r="G20" s="110" t="s">
        <v>358</v>
      </c>
      <c r="H20" s="111"/>
      <c r="I20" s="100"/>
      <c r="J20" s="61"/>
      <c r="K20" s="61"/>
      <c r="L20" s="61"/>
      <c r="M20" s="61"/>
      <c r="N20" s="61"/>
      <c r="O20" s="61"/>
      <c r="P20" s="61"/>
      <c r="Q20" s="61"/>
      <c r="R20" s="61"/>
      <c r="S20" s="61"/>
      <c r="T20" s="61"/>
      <c r="U20" s="61"/>
      <c r="V20" s="61"/>
      <c r="W20" s="61"/>
      <c r="X20" s="61"/>
      <c r="Y20" s="61"/>
      <c r="Z20" s="61"/>
    </row>
    <row r="21" spans="1:26" ht="146.25" customHeight="1" x14ac:dyDescent="0.3">
      <c r="A21" s="107">
        <v>13</v>
      </c>
      <c r="B21" s="68" t="s">
        <v>537</v>
      </c>
      <c r="C21" s="69" t="s">
        <v>538</v>
      </c>
      <c r="D21" s="50"/>
      <c r="E21" s="50"/>
      <c r="F21" s="50"/>
      <c r="G21" s="69" t="s">
        <v>539</v>
      </c>
      <c r="H21" s="75"/>
      <c r="I21" s="100"/>
      <c r="J21" s="61"/>
      <c r="K21" s="61"/>
      <c r="L21" s="61"/>
      <c r="M21" s="61"/>
      <c r="N21" s="61"/>
      <c r="O21" s="61"/>
      <c r="P21" s="61"/>
      <c r="Q21" s="61"/>
      <c r="R21" s="61"/>
      <c r="S21" s="61"/>
      <c r="T21" s="61"/>
      <c r="U21" s="61"/>
      <c r="V21" s="61"/>
      <c r="W21" s="61"/>
      <c r="X21" s="61"/>
      <c r="Y21" s="61"/>
      <c r="Z21" s="61"/>
    </row>
    <row r="22" spans="1:26" ht="122.25" customHeight="1" x14ac:dyDescent="0.3">
      <c r="A22" s="107">
        <v>14</v>
      </c>
      <c r="B22" s="68" t="s">
        <v>540</v>
      </c>
      <c r="C22" s="69" t="s">
        <v>541</v>
      </c>
      <c r="D22" s="50"/>
      <c r="E22" s="50"/>
      <c r="F22" s="50"/>
      <c r="G22" s="69" t="s">
        <v>542</v>
      </c>
      <c r="H22" s="75"/>
      <c r="I22" s="100"/>
      <c r="J22" s="61"/>
      <c r="K22" s="61"/>
      <c r="L22" s="61"/>
      <c r="M22" s="61"/>
      <c r="N22" s="61"/>
      <c r="O22" s="61"/>
      <c r="P22" s="61"/>
      <c r="Q22" s="61"/>
      <c r="R22" s="61"/>
      <c r="S22" s="61"/>
      <c r="T22" s="61"/>
      <c r="U22" s="61"/>
      <c r="V22" s="61"/>
      <c r="W22" s="61"/>
      <c r="X22" s="61"/>
      <c r="Y22" s="61"/>
      <c r="Z22" s="61"/>
    </row>
    <row r="23" spans="1:26" s="112" customFormat="1" ht="87" customHeight="1" x14ac:dyDescent="0.25">
      <c r="A23" s="107">
        <v>15</v>
      </c>
      <c r="B23" s="68" t="s">
        <v>543</v>
      </c>
      <c r="C23" s="69" t="s">
        <v>359</v>
      </c>
      <c r="D23" s="50"/>
      <c r="E23" s="50"/>
      <c r="F23" s="50"/>
      <c r="G23" s="69" t="s">
        <v>360</v>
      </c>
      <c r="H23" s="75"/>
      <c r="I23" s="100"/>
      <c r="J23" s="61"/>
      <c r="K23" s="61"/>
      <c r="L23" s="61"/>
      <c r="M23" s="61"/>
      <c r="N23" s="61"/>
      <c r="O23" s="61"/>
      <c r="P23" s="61"/>
      <c r="Q23" s="61"/>
      <c r="R23" s="61"/>
      <c r="S23" s="61"/>
      <c r="T23" s="61"/>
      <c r="U23" s="61"/>
      <c r="V23" s="61"/>
      <c r="W23" s="61"/>
      <c r="X23" s="61"/>
      <c r="Y23" s="61"/>
      <c r="Z23" s="61"/>
    </row>
    <row r="24" spans="1:26" ht="92.25" customHeight="1" x14ac:dyDescent="0.3">
      <c r="A24" s="107">
        <v>16</v>
      </c>
      <c r="B24" s="90" t="s">
        <v>544</v>
      </c>
      <c r="C24" s="75" t="s">
        <v>361</v>
      </c>
      <c r="D24" s="50"/>
      <c r="E24" s="75" t="s">
        <v>362</v>
      </c>
      <c r="F24" s="50"/>
      <c r="G24" s="75" t="s">
        <v>363</v>
      </c>
      <c r="H24" s="75"/>
      <c r="I24" s="100"/>
      <c r="J24" s="61"/>
      <c r="K24" s="61"/>
      <c r="L24" s="61"/>
      <c r="M24" s="61"/>
      <c r="N24" s="61"/>
      <c r="O24" s="61"/>
      <c r="P24" s="61"/>
      <c r="Q24" s="61"/>
      <c r="R24" s="61"/>
      <c r="S24" s="61"/>
      <c r="T24" s="61"/>
      <c r="U24" s="61"/>
      <c r="V24" s="61"/>
      <c r="W24" s="61"/>
      <c r="X24" s="61"/>
      <c r="Y24" s="61"/>
      <c r="Z24" s="61"/>
    </row>
    <row r="25" spans="1:26" ht="24.75" customHeight="1" x14ac:dyDescent="0.3">
      <c r="A25" s="234" t="s">
        <v>364</v>
      </c>
      <c r="B25" s="281"/>
      <c r="C25" s="281"/>
      <c r="D25" s="281"/>
      <c r="E25" s="281"/>
      <c r="F25" s="281"/>
      <c r="G25" s="281"/>
      <c r="H25" s="91">
        <f>SUM(H5:H24)/80*100</f>
        <v>0</v>
      </c>
      <c r="I25" s="100"/>
      <c r="J25" s="61"/>
      <c r="K25" s="61"/>
      <c r="L25" s="61"/>
      <c r="M25" s="61"/>
      <c r="N25" s="61"/>
      <c r="O25" s="61"/>
      <c r="P25" s="61"/>
      <c r="Q25" s="61"/>
      <c r="R25" s="61"/>
      <c r="S25" s="61"/>
      <c r="T25" s="61"/>
      <c r="U25" s="61"/>
      <c r="V25" s="61"/>
      <c r="W25" s="61"/>
      <c r="X25" s="61"/>
      <c r="Y25" s="61"/>
      <c r="Z25" s="61"/>
    </row>
    <row r="26" spans="1:26" ht="30" customHeight="1" x14ac:dyDescent="0.3">
      <c r="A26" s="235" t="s">
        <v>664</v>
      </c>
      <c r="B26" s="228"/>
      <c r="C26" s="228"/>
      <c r="D26" s="228"/>
      <c r="E26" s="228"/>
      <c r="F26" s="228"/>
      <c r="G26" s="228"/>
      <c r="H26" s="229"/>
      <c r="I26" s="100"/>
      <c r="J26" s="61"/>
      <c r="K26" s="61"/>
      <c r="L26" s="61"/>
      <c r="M26" s="61"/>
      <c r="N26" s="61"/>
      <c r="O26" s="61"/>
      <c r="P26" s="61"/>
      <c r="Q26" s="61"/>
      <c r="R26" s="61"/>
      <c r="S26" s="61"/>
      <c r="T26" s="61"/>
      <c r="U26" s="61"/>
      <c r="V26" s="61"/>
      <c r="W26" s="61"/>
      <c r="X26" s="61"/>
      <c r="Y26" s="61"/>
      <c r="Z26" s="61"/>
    </row>
    <row r="27" spans="1:26" ht="30" customHeight="1" x14ac:dyDescent="0.3">
      <c r="A27" s="113"/>
      <c r="B27" s="114"/>
      <c r="C27" s="114"/>
      <c r="D27" s="114"/>
      <c r="E27" s="114"/>
      <c r="F27" s="114"/>
      <c r="G27" s="114"/>
      <c r="H27" s="114"/>
      <c r="I27" s="100"/>
      <c r="J27" s="61"/>
      <c r="K27" s="61"/>
      <c r="L27" s="61"/>
      <c r="M27" s="61"/>
      <c r="N27" s="61"/>
      <c r="O27" s="61"/>
      <c r="P27" s="61"/>
      <c r="Q27" s="61"/>
      <c r="R27" s="61"/>
      <c r="S27" s="61"/>
      <c r="T27" s="61"/>
      <c r="U27" s="61"/>
      <c r="V27" s="61"/>
      <c r="W27" s="61"/>
      <c r="X27" s="61"/>
      <c r="Y27" s="61"/>
      <c r="Z27" s="61"/>
    </row>
    <row r="28" spans="1:26" ht="30" customHeight="1" x14ac:dyDescent="0.3">
      <c r="A28" s="100"/>
      <c r="B28" s="100"/>
      <c r="C28" s="100"/>
      <c r="D28" s="100"/>
      <c r="E28" s="100"/>
      <c r="F28" s="100"/>
      <c r="G28" s="31"/>
      <c r="H28" s="100"/>
      <c r="I28" s="100"/>
      <c r="J28" s="61"/>
      <c r="K28" s="61"/>
      <c r="L28" s="61"/>
      <c r="M28" s="61"/>
      <c r="N28" s="61"/>
      <c r="O28" s="61"/>
      <c r="P28" s="61"/>
      <c r="Q28" s="61"/>
      <c r="R28" s="61"/>
      <c r="S28" s="61"/>
      <c r="T28" s="61"/>
      <c r="U28" s="61"/>
      <c r="V28" s="61"/>
      <c r="W28" s="61"/>
      <c r="X28" s="61"/>
      <c r="Y28" s="61"/>
      <c r="Z28" s="61"/>
    </row>
    <row r="29" spans="1:26" ht="30" customHeight="1" x14ac:dyDescent="0.3">
      <c r="A29" s="100"/>
      <c r="B29" s="100"/>
      <c r="C29" s="100"/>
      <c r="D29" s="100"/>
      <c r="E29" s="100"/>
      <c r="F29" s="100"/>
      <c r="G29" s="100"/>
      <c r="H29" s="100"/>
      <c r="I29" s="100"/>
      <c r="J29" s="61"/>
      <c r="K29" s="61"/>
      <c r="L29" s="61"/>
      <c r="M29" s="61"/>
      <c r="N29" s="61"/>
      <c r="O29" s="61"/>
      <c r="P29" s="61"/>
      <c r="Q29" s="61"/>
      <c r="R29" s="61"/>
      <c r="S29" s="61"/>
      <c r="T29" s="61"/>
      <c r="U29" s="61"/>
      <c r="V29" s="61"/>
      <c r="W29" s="61"/>
      <c r="X29" s="61"/>
      <c r="Y29" s="61"/>
      <c r="Z29" s="61"/>
    </row>
    <row r="30" spans="1:26" ht="30" customHeight="1" x14ac:dyDescent="0.3">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30" customHeight="1" x14ac:dyDescent="0.3">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30" customHeight="1" x14ac:dyDescent="0.3">
      <c r="A32" s="61"/>
      <c r="B32" s="61"/>
      <c r="C32" s="61"/>
      <c r="D32" s="61"/>
      <c r="E32" s="61"/>
      <c r="F32" s="61"/>
      <c r="G32" s="61"/>
      <c r="H32" s="61"/>
      <c r="I32" s="61"/>
      <c r="J32" s="61"/>
      <c r="K32" s="61"/>
      <c r="L32" s="61"/>
      <c r="M32" s="61"/>
      <c r="N32" s="61"/>
      <c r="O32" s="61"/>
      <c r="P32" s="61"/>
      <c r="Q32" s="61"/>
      <c r="R32" s="61"/>
      <c r="S32" s="61"/>
      <c r="T32" s="61"/>
      <c r="U32" s="61"/>
      <c r="V32" s="61"/>
      <c r="W32" s="61"/>
      <c r="X32" s="61"/>
      <c r="Y32" s="61"/>
      <c r="Z32" s="61"/>
    </row>
    <row r="33" spans="1:26" ht="30" customHeight="1" x14ac:dyDescent="0.3">
      <c r="A33" s="61"/>
      <c r="B33" s="61"/>
      <c r="C33" s="61"/>
      <c r="D33" s="61"/>
      <c r="E33" s="61"/>
      <c r="F33" s="61"/>
      <c r="G33" s="61"/>
      <c r="H33" s="61"/>
      <c r="I33" s="61"/>
      <c r="J33" s="61"/>
      <c r="K33" s="61"/>
      <c r="L33" s="61"/>
      <c r="M33" s="61"/>
      <c r="N33" s="61"/>
      <c r="O33" s="61"/>
      <c r="P33" s="61"/>
      <c r="Q33" s="61"/>
      <c r="R33" s="61"/>
      <c r="S33" s="61"/>
      <c r="T33" s="61"/>
      <c r="U33" s="61"/>
      <c r="V33" s="61"/>
      <c r="W33" s="61"/>
      <c r="X33" s="61"/>
      <c r="Y33" s="61"/>
      <c r="Z33" s="61"/>
    </row>
    <row r="34" spans="1:26" ht="30" customHeight="1" x14ac:dyDescent="0.3">
      <c r="A34" s="61"/>
      <c r="B34" s="61"/>
      <c r="C34" s="61"/>
      <c r="D34" s="61"/>
      <c r="E34" s="61"/>
      <c r="F34" s="61"/>
      <c r="G34" s="61"/>
      <c r="H34" s="61"/>
      <c r="I34" s="61"/>
      <c r="J34" s="61"/>
      <c r="K34" s="61"/>
      <c r="L34" s="61"/>
      <c r="M34" s="61"/>
      <c r="N34" s="61"/>
      <c r="O34" s="61"/>
      <c r="P34" s="61"/>
      <c r="Q34" s="61"/>
      <c r="R34" s="61"/>
      <c r="S34" s="61"/>
      <c r="T34" s="61"/>
      <c r="U34" s="61"/>
      <c r="V34" s="61"/>
      <c r="W34" s="61"/>
      <c r="X34" s="61"/>
      <c r="Y34" s="61"/>
      <c r="Z34" s="61"/>
    </row>
    <row r="35" spans="1:26" ht="30" customHeight="1" x14ac:dyDescent="0.3">
      <c r="A35" s="61"/>
      <c r="B35" s="61"/>
      <c r="C35" s="61"/>
      <c r="D35" s="61"/>
      <c r="E35" s="61"/>
      <c r="F35" s="61"/>
      <c r="G35" s="61"/>
      <c r="H35" s="61"/>
      <c r="I35" s="61"/>
      <c r="J35" s="61"/>
      <c r="K35" s="61"/>
      <c r="L35" s="61"/>
      <c r="M35" s="61"/>
      <c r="N35" s="61"/>
      <c r="O35" s="61"/>
      <c r="P35" s="61"/>
      <c r="Q35" s="61"/>
      <c r="R35" s="61"/>
      <c r="S35" s="61"/>
      <c r="T35" s="61"/>
      <c r="U35" s="61"/>
      <c r="V35" s="61"/>
      <c r="W35" s="61"/>
      <c r="X35" s="61"/>
      <c r="Y35" s="61"/>
      <c r="Z35" s="61"/>
    </row>
    <row r="36" spans="1:26" ht="30" customHeight="1" x14ac:dyDescent="0.3">
      <c r="A36" s="61"/>
      <c r="B36" s="61"/>
      <c r="C36" s="61"/>
      <c r="D36" s="61"/>
      <c r="E36" s="61"/>
      <c r="F36" s="61"/>
      <c r="G36" s="61"/>
      <c r="H36" s="61"/>
      <c r="I36" s="61"/>
      <c r="J36" s="61"/>
      <c r="K36" s="61"/>
      <c r="L36" s="61"/>
      <c r="M36" s="61"/>
      <c r="N36" s="61"/>
      <c r="O36" s="61"/>
      <c r="P36" s="61"/>
      <c r="Q36" s="61"/>
      <c r="R36" s="61"/>
      <c r="S36" s="61"/>
      <c r="T36" s="61"/>
      <c r="U36" s="61"/>
      <c r="V36" s="61"/>
      <c r="W36" s="61"/>
      <c r="X36" s="61"/>
      <c r="Y36" s="61"/>
      <c r="Z36" s="61"/>
    </row>
    <row r="37" spans="1:26" ht="30" customHeight="1" x14ac:dyDescent="0.3">
      <c r="A37" s="61"/>
      <c r="B37" s="61"/>
      <c r="C37" s="61"/>
      <c r="D37" s="61"/>
      <c r="E37" s="61"/>
      <c r="F37" s="61"/>
      <c r="G37" s="61"/>
      <c r="H37" s="61"/>
      <c r="I37" s="61"/>
      <c r="J37" s="61"/>
      <c r="K37" s="61"/>
      <c r="L37" s="61"/>
      <c r="M37" s="61"/>
      <c r="N37" s="61"/>
      <c r="O37" s="61"/>
      <c r="P37" s="61"/>
      <c r="Q37" s="61"/>
      <c r="R37" s="61"/>
      <c r="S37" s="61"/>
      <c r="T37" s="61"/>
      <c r="U37" s="61"/>
      <c r="V37" s="61"/>
      <c r="W37" s="61"/>
      <c r="X37" s="61"/>
      <c r="Y37" s="61"/>
      <c r="Z37" s="61"/>
    </row>
    <row r="38" spans="1:26" ht="30" customHeight="1" x14ac:dyDescent="0.3">
      <c r="A38" s="61"/>
      <c r="B38" s="61"/>
      <c r="C38" s="61"/>
      <c r="D38" s="61"/>
      <c r="E38" s="61"/>
      <c r="F38" s="61"/>
      <c r="G38" s="61"/>
      <c r="H38" s="61"/>
      <c r="I38" s="61"/>
      <c r="J38" s="61"/>
      <c r="K38" s="61"/>
      <c r="L38" s="61"/>
      <c r="M38" s="61"/>
      <c r="N38" s="61"/>
      <c r="O38" s="61"/>
      <c r="P38" s="61"/>
      <c r="Q38" s="61"/>
      <c r="R38" s="61"/>
      <c r="S38" s="61"/>
      <c r="T38" s="61"/>
      <c r="U38" s="61"/>
      <c r="V38" s="61"/>
      <c r="W38" s="61"/>
      <c r="X38" s="61"/>
      <c r="Y38" s="61"/>
      <c r="Z38" s="61"/>
    </row>
    <row r="39" spans="1:26" ht="30" customHeight="1" x14ac:dyDescent="0.3">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row>
    <row r="40" spans="1:26" ht="30" customHeight="1" x14ac:dyDescent="0.3">
      <c r="A40" s="61"/>
      <c r="B40" s="61"/>
      <c r="C40" s="61"/>
      <c r="D40" s="61"/>
      <c r="E40" s="61"/>
      <c r="F40" s="61"/>
      <c r="G40" s="61"/>
      <c r="H40" s="61"/>
      <c r="I40" s="61"/>
      <c r="J40" s="61"/>
      <c r="K40" s="61"/>
      <c r="L40" s="61"/>
      <c r="M40" s="61"/>
      <c r="N40" s="61"/>
      <c r="O40" s="61"/>
      <c r="P40" s="61"/>
      <c r="Q40" s="61"/>
      <c r="R40" s="61"/>
      <c r="S40" s="61"/>
      <c r="T40" s="61"/>
      <c r="U40" s="61"/>
      <c r="V40" s="61"/>
      <c r="W40" s="61"/>
      <c r="X40" s="61"/>
      <c r="Y40" s="61"/>
      <c r="Z40" s="61"/>
    </row>
    <row r="41" spans="1:26" ht="30" customHeight="1" x14ac:dyDescent="0.3">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row>
    <row r="42" spans="1:26" ht="30" customHeight="1" x14ac:dyDescent="0.3">
      <c r="A42" s="61"/>
      <c r="B42" s="61"/>
      <c r="C42" s="61"/>
      <c r="D42" s="61"/>
      <c r="E42" s="61"/>
      <c r="F42" s="61"/>
      <c r="G42" s="61"/>
      <c r="H42" s="61"/>
      <c r="I42" s="61"/>
      <c r="J42" s="61"/>
      <c r="K42" s="61"/>
      <c r="L42" s="61"/>
      <c r="M42" s="61"/>
      <c r="N42" s="61"/>
      <c r="O42" s="61"/>
      <c r="P42" s="61"/>
      <c r="Q42" s="61"/>
      <c r="R42" s="61"/>
      <c r="S42" s="61"/>
      <c r="T42" s="61"/>
      <c r="U42" s="61"/>
      <c r="V42" s="61"/>
      <c r="W42" s="61"/>
      <c r="X42" s="61"/>
      <c r="Y42" s="61"/>
      <c r="Z42" s="61"/>
    </row>
    <row r="43" spans="1:26" ht="30" customHeight="1" x14ac:dyDescent="0.3">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row>
    <row r="44" spans="1:26" ht="30" customHeight="1" x14ac:dyDescent="0.3">
      <c r="A44" s="61"/>
      <c r="B44" s="61"/>
      <c r="C44" s="61"/>
      <c r="D44" s="61"/>
      <c r="E44" s="61"/>
      <c r="F44" s="61"/>
      <c r="G44" s="61"/>
      <c r="H44" s="61"/>
      <c r="I44" s="61"/>
      <c r="J44" s="61"/>
      <c r="K44" s="61"/>
      <c r="L44" s="61"/>
      <c r="M44" s="61"/>
      <c r="N44" s="61"/>
      <c r="O44" s="61"/>
      <c r="P44" s="61"/>
      <c r="Q44" s="61"/>
      <c r="R44" s="61"/>
      <c r="S44" s="61"/>
      <c r="T44" s="61"/>
      <c r="U44" s="61"/>
      <c r="V44" s="61"/>
      <c r="W44" s="61"/>
      <c r="X44" s="61"/>
      <c r="Y44" s="61"/>
      <c r="Z44" s="61"/>
    </row>
    <row r="45" spans="1:26" ht="30" customHeight="1" x14ac:dyDescent="0.3">
      <c r="A45" s="61"/>
      <c r="B45" s="61"/>
      <c r="C45" s="61"/>
      <c r="D45" s="61"/>
      <c r="E45" s="61"/>
      <c r="F45" s="61"/>
      <c r="G45" s="61"/>
      <c r="H45" s="61"/>
      <c r="I45" s="61"/>
      <c r="J45" s="61"/>
      <c r="K45" s="61"/>
      <c r="L45" s="61"/>
      <c r="M45" s="61"/>
      <c r="N45" s="61"/>
      <c r="O45" s="61"/>
      <c r="P45" s="61"/>
      <c r="Q45" s="61"/>
      <c r="R45" s="61"/>
      <c r="S45" s="61"/>
      <c r="T45" s="61"/>
      <c r="U45" s="61"/>
      <c r="V45" s="61"/>
      <c r="W45" s="61"/>
      <c r="X45" s="61"/>
      <c r="Y45" s="61"/>
      <c r="Z45" s="61"/>
    </row>
    <row r="46" spans="1:26" ht="30" customHeight="1" x14ac:dyDescent="0.3">
      <c r="A46" s="61"/>
      <c r="B46" s="61"/>
      <c r="C46" s="61"/>
      <c r="D46" s="61"/>
      <c r="E46" s="61"/>
      <c r="F46" s="61"/>
      <c r="G46" s="61"/>
      <c r="H46" s="61"/>
      <c r="I46" s="61"/>
      <c r="J46" s="61"/>
      <c r="K46" s="61"/>
      <c r="L46" s="61"/>
      <c r="M46" s="61"/>
      <c r="N46" s="61"/>
      <c r="O46" s="61"/>
      <c r="P46" s="61"/>
      <c r="Q46" s="61"/>
      <c r="R46" s="61"/>
      <c r="S46" s="61"/>
      <c r="T46" s="61"/>
      <c r="U46" s="61"/>
      <c r="V46" s="61"/>
      <c r="W46" s="61"/>
      <c r="X46" s="61"/>
      <c r="Y46" s="61"/>
      <c r="Z46" s="61"/>
    </row>
    <row r="47" spans="1:26" ht="30" customHeight="1" x14ac:dyDescent="0.3">
      <c r="A47" s="61"/>
      <c r="B47" s="61"/>
      <c r="C47" s="61"/>
      <c r="D47" s="61"/>
      <c r="E47" s="61"/>
      <c r="F47" s="61"/>
      <c r="G47" s="61"/>
      <c r="H47" s="61"/>
      <c r="I47" s="61"/>
      <c r="J47" s="61"/>
      <c r="K47" s="61"/>
      <c r="L47" s="61"/>
      <c r="M47" s="61"/>
      <c r="N47" s="61"/>
      <c r="O47" s="61"/>
      <c r="P47" s="61"/>
      <c r="Q47" s="61"/>
      <c r="R47" s="61"/>
      <c r="S47" s="61"/>
      <c r="T47" s="61"/>
      <c r="U47" s="61"/>
      <c r="V47" s="61"/>
      <c r="W47" s="61"/>
      <c r="X47" s="61"/>
      <c r="Y47" s="61"/>
      <c r="Z47" s="61"/>
    </row>
    <row r="48" spans="1:26" ht="30" customHeight="1" x14ac:dyDescent="0.3">
      <c r="A48" s="61"/>
      <c r="B48" s="61"/>
      <c r="C48" s="61"/>
      <c r="D48" s="61"/>
      <c r="E48" s="61"/>
      <c r="F48" s="61"/>
      <c r="G48" s="61"/>
      <c r="H48" s="61"/>
      <c r="I48" s="61"/>
      <c r="J48" s="61"/>
      <c r="K48" s="61"/>
      <c r="L48" s="61"/>
      <c r="M48" s="61"/>
      <c r="N48" s="61"/>
      <c r="O48" s="61"/>
      <c r="P48" s="61"/>
      <c r="Q48" s="61"/>
      <c r="R48" s="61"/>
      <c r="S48" s="61"/>
      <c r="T48" s="61"/>
      <c r="U48" s="61"/>
      <c r="V48" s="61"/>
      <c r="W48" s="61"/>
      <c r="X48" s="61"/>
      <c r="Y48" s="61"/>
      <c r="Z48" s="61"/>
    </row>
    <row r="49" spans="1:26" ht="30" customHeight="1" x14ac:dyDescent="0.3">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row>
    <row r="50" spans="1:26" ht="30" customHeight="1" x14ac:dyDescent="0.3">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row>
    <row r="51" spans="1:26" ht="30" customHeight="1" x14ac:dyDescent="0.3">
      <c r="A51" s="61"/>
      <c r="B51" s="61"/>
      <c r="C51" s="61"/>
      <c r="D51" s="61"/>
      <c r="E51" s="61"/>
      <c r="F51" s="61"/>
      <c r="G51" s="61"/>
      <c r="H51" s="61"/>
      <c r="I51" s="61"/>
      <c r="J51" s="61"/>
      <c r="K51" s="61"/>
      <c r="L51" s="61"/>
      <c r="M51" s="61"/>
      <c r="N51" s="61"/>
      <c r="O51" s="61"/>
      <c r="P51" s="61"/>
      <c r="Q51" s="61"/>
      <c r="R51" s="61"/>
      <c r="S51" s="61"/>
      <c r="T51" s="61"/>
      <c r="U51" s="61"/>
      <c r="V51" s="61"/>
      <c r="W51" s="61"/>
      <c r="X51" s="61"/>
      <c r="Y51" s="61"/>
      <c r="Z51" s="61"/>
    </row>
    <row r="52" spans="1:26" ht="30" customHeight="1" x14ac:dyDescent="0.3">
      <c r="A52" s="61"/>
      <c r="B52" s="61"/>
      <c r="C52" s="61"/>
      <c r="D52" s="61"/>
      <c r="E52" s="61"/>
      <c r="F52" s="61"/>
      <c r="G52" s="61"/>
      <c r="H52" s="61"/>
      <c r="I52" s="61"/>
      <c r="J52" s="61"/>
      <c r="K52" s="61"/>
      <c r="L52" s="61"/>
      <c r="M52" s="61"/>
      <c r="N52" s="61"/>
      <c r="O52" s="61"/>
      <c r="P52" s="61"/>
      <c r="Q52" s="61"/>
      <c r="R52" s="61"/>
      <c r="S52" s="61"/>
      <c r="T52" s="61"/>
      <c r="U52" s="61"/>
      <c r="V52" s="61"/>
      <c r="W52" s="61"/>
      <c r="X52" s="61"/>
      <c r="Y52" s="61"/>
      <c r="Z52" s="61"/>
    </row>
    <row r="53" spans="1:26" ht="30" customHeight="1" x14ac:dyDescent="0.3">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row>
    <row r="54" spans="1:26" ht="30" customHeight="1" x14ac:dyDescent="0.3">
      <c r="A54" s="61"/>
      <c r="B54" s="61"/>
      <c r="C54" s="61"/>
      <c r="D54" s="61"/>
      <c r="E54" s="61"/>
      <c r="F54" s="61"/>
      <c r="G54" s="61"/>
      <c r="H54" s="61"/>
      <c r="I54" s="61"/>
      <c r="J54" s="61"/>
      <c r="K54" s="61"/>
      <c r="L54" s="61"/>
      <c r="M54" s="61"/>
      <c r="N54" s="61"/>
      <c r="O54" s="61"/>
      <c r="P54" s="61"/>
      <c r="Q54" s="61"/>
      <c r="R54" s="61"/>
      <c r="S54" s="61"/>
      <c r="T54" s="61"/>
      <c r="U54" s="61"/>
      <c r="V54" s="61"/>
      <c r="W54" s="61"/>
      <c r="X54" s="61"/>
      <c r="Y54" s="61"/>
      <c r="Z54" s="61"/>
    </row>
    <row r="55" spans="1:26" ht="30" customHeight="1" x14ac:dyDescent="0.3">
      <c r="A55" s="61"/>
      <c r="B55" s="61"/>
      <c r="C55" s="61"/>
      <c r="D55" s="61"/>
      <c r="E55" s="61"/>
      <c r="F55" s="61"/>
      <c r="G55" s="61"/>
      <c r="H55" s="61"/>
      <c r="I55" s="61"/>
      <c r="J55" s="61"/>
      <c r="K55" s="61"/>
      <c r="L55" s="61"/>
      <c r="M55" s="61"/>
      <c r="N55" s="61"/>
      <c r="O55" s="61"/>
      <c r="P55" s="61"/>
      <c r="Q55" s="61"/>
      <c r="R55" s="61"/>
      <c r="S55" s="61"/>
      <c r="T55" s="61"/>
      <c r="U55" s="61"/>
      <c r="V55" s="61"/>
      <c r="W55" s="61"/>
      <c r="X55" s="61"/>
      <c r="Y55" s="61"/>
      <c r="Z55" s="61"/>
    </row>
    <row r="56" spans="1:26" ht="30" customHeight="1" x14ac:dyDescent="0.3">
      <c r="A56" s="61"/>
      <c r="B56" s="61"/>
      <c r="C56" s="61"/>
      <c r="D56" s="61"/>
      <c r="E56" s="61"/>
      <c r="F56" s="61"/>
      <c r="G56" s="61"/>
      <c r="H56" s="61"/>
      <c r="I56" s="61"/>
      <c r="J56" s="61"/>
      <c r="K56" s="61"/>
      <c r="L56" s="61"/>
      <c r="M56" s="61"/>
      <c r="N56" s="61"/>
      <c r="O56" s="61"/>
      <c r="P56" s="61"/>
      <c r="Q56" s="61"/>
      <c r="R56" s="61"/>
      <c r="S56" s="61"/>
      <c r="T56" s="61"/>
      <c r="U56" s="61"/>
      <c r="V56" s="61"/>
      <c r="W56" s="61"/>
      <c r="X56" s="61"/>
      <c r="Y56" s="61"/>
      <c r="Z56" s="61"/>
    </row>
    <row r="57" spans="1:26" ht="30" customHeight="1" x14ac:dyDescent="0.3">
      <c r="A57" s="61"/>
      <c r="B57" s="61"/>
      <c r="C57" s="61"/>
      <c r="D57" s="61"/>
      <c r="E57" s="61"/>
      <c r="F57" s="61"/>
      <c r="G57" s="61"/>
      <c r="H57" s="61"/>
      <c r="I57" s="61"/>
      <c r="J57" s="61"/>
      <c r="K57" s="61"/>
      <c r="L57" s="61"/>
      <c r="M57" s="61"/>
      <c r="N57" s="61"/>
      <c r="O57" s="61"/>
      <c r="P57" s="61"/>
      <c r="Q57" s="61"/>
      <c r="R57" s="61"/>
      <c r="S57" s="61"/>
      <c r="T57" s="61"/>
      <c r="U57" s="61"/>
      <c r="V57" s="61"/>
      <c r="W57" s="61"/>
      <c r="X57" s="61"/>
      <c r="Y57" s="61"/>
      <c r="Z57" s="61"/>
    </row>
    <row r="58" spans="1:26" ht="30" customHeight="1" x14ac:dyDescent="0.3">
      <c r="A58" s="61"/>
      <c r="B58" s="61"/>
      <c r="C58" s="61"/>
      <c r="D58" s="61"/>
      <c r="E58" s="61"/>
      <c r="F58" s="61"/>
      <c r="G58" s="61"/>
      <c r="H58" s="61"/>
      <c r="I58" s="61"/>
      <c r="J58" s="61"/>
      <c r="K58" s="61"/>
      <c r="L58" s="61"/>
      <c r="M58" s="61"/>
      <c r="N58" s="61"/>
      <c r="O58" s="61"/>
      <c r="P58" s="61"/>
      <c r="Q58" s="61"/>
      <c r="R58" s="61"/>
      <c r="S58" s="61"/>
      <c r="T58" s="61"/>
      <c r="U58" s="61"/>
      <c r="V58" s="61"/>
      <c r="W58" s="61"/>
      <c r="X58" s="61"/>
      <c r="Y58" s="61"/>
      <c r="Z58" s="61"/>
    </row>
    <row r="59" spans="1:26" ht="30" customHeight="1" x14ac:dyDescent="0.3">
      <c r="A59" s="61"/>
      <c r="B59" s="61"/>
      <c r="C59" s="61"/>
      <c r="D59" s="61"/>
      <c r="E59" s="61"/>
      <c r="F59" s="61"/>
      <c r="G59" s="61"/>
      <c r="H59" s="61"/>
      <c r="I59" s="61"/>
      <c r="J59" s="61"/>
      <c r="K59" s="61"/>
      <c r="L59" s="61"/>
      <c r="M59" s="61"/>
      <c r="N59" s="61"/>
      <c r="O59" s="61"/>
      <c r="P59" s="61"/>
      <c r="Q59" s="61"/>
      <c r="R59" s="61"/>
      <c r="S59" s="61"/>
      <c r="T59" s="61"/>
      <c r="U59" s="61"/>
      <c r="V59" s="61"/>
      <c r="W59" s="61"/>
      <c r="X59" s="61"/>
      <c r="Y59" s="61"/>
      <c r="Z59" s="61"/>
    </row>
    <row r="60" spans="1:26" ht="30" customHeight="1" x14ac:dyDescent="0.3">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row>
    <row r="61" spans="1:26" ht="30" customHeight="1" x14ac:dyDescent="0.3">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row>
    <row r="62" spans="1:26" ht="30" customHeight="1" x14ac:dyDescent="0.3">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row>
    <row r="63" spans="1:26" ht="30" customHeight="1" x14ac:dyDescent="0.3">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row>
    <row r="64" spans="1:26" ht="30" customHeight="1" x14ac:dyDescent="0.3">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row>
    <row r="65" spans="1:26" ht="30" customHeight="1" x14ac:dyDescent="0.3">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row>
    <row r="66" spans="1:26" ht="30" customHeight="1" x14ac:dyDescent="0.3">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row>
    <row r="67" spans="1:26" ht="30" customHeight="1" x14ac:dyDescent="0.3">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row>
    <row r="68" spans="1:26" ht="30" customHeight="1" x14ac:dyDescent="0.3">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row>
    <row r="69" spans="1:26" ht="30" customHeight="1" x14ac:dyDescent="0.3">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row>
    <row r="70" spans="1:26" ht="30" customHeight="1" x14ac:dyDescent="0.3">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row>
    <row r="71" spans="1:26" ht="30" customHeight="1" x14ac:dyDescent="0.3">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row>
    <row r="72" spans="1:26" ht="30" customHeight="1" x14ac:dyDescent="0.3">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row>
    <row r="73" spans="1:26" ht="30" customHeight="1" x14ac:dyDescent="0.3">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row>
    <row r="74" spans="1:26" ht="30" customHeight="1" x14ac:dyDescent="0.3">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row>
    <row r="75" spans="1:26" ht="30" customHeight="1" x14ac:dyDescent="0.3">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row>
    <row r="76" spans="1:26" ht="30" customHeight="1" x14ac:dyDescent="0.3">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row>
    <row r="77" spans="1:26" ht="30" customHeight="1" x14ac:dyDescent="0.3">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row>
    <row r="78" spans="1:26" ht="30" customHeight="1" x14ac:dyDescent="0.3">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row>
    <row r="79" spans="1:26" ht="30" customHeight="1" x14ac:dyDescent="0.3">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row>
    <row r="80" spans="1:26" ht="30" customHeight="1" x14ac:dyDescent="0.3">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row>
    <row r="81" spans="1:26" ht="30" customHeight="1" x14ac:dyDescent="0.3">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row>
    <row r="82" spans="1:26" ht="30" customHeight="1" x14ac:dyDescent="0.3">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row>
    <row r="83" spans="1:26" ht="30" customHeight="1" x14ac:dyDescent="0.3">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row>
    <row r="84" spans="1:26" ht="30" customHeight="1" x14ac:dyDescent="0.3">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row>
    <row r="85" spans="1:26" ht="30" customHeight="1" x14ac:dyDescent="0.3">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row>
    <row r="86" spans="1:26" ht="30" customHeight="1" x14ac:dyDescent="0.3">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row>
    <row r="87" spans="1:26" ht="30" customHeight="1" x14ac:dyDescent="0.3">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row>
    <row r="88" spans="1:26" ht="30" customHeight="1" x14ac:dyDescent="0.3">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row>
    <row r="89" spans="1:26" ht="30" customHeight="1" x14ac:dyDescent="0.3">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row>
    <row r="90" spans="1:26" ht="30" customHeight="1" x14ac:dyDescent="0.3">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row>
    <row r="91" spans="1:26" ht="30" customHeight="1" x14ac:dyDescent="0.3">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row>
    <row r="92" spans="1:26" ht="30" customHeight="1" x14ac:dyDescent="0.3">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row>
    <row r="93" spans="1:26" ht="30" customHeight="1" x14ac:dyDescent="0.3">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row>
    <row r="94" spans="1:26" ht="30" customHeight="1" x14ac:dyDescent="0.3">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row>
    <row r="95" spans="1:26" ht="30" customHeight="1" x14ac:dyDescent="0.3">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row>
    <row r="96" spans="1:26" ht="30" customHeight="1" x14ac:dyDescent="0.3">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row>
    <row r="97" spans="1:26" ht="30" customHeight="1" x14ac:dyDescent="0.3">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row>
    <row r="98" spans="1:26" ht="30" customHeight="1" x14ac:dyDescent="0.3">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row>
    <row r="99" spans="1:26" ht="30" customHeight="1" x14ac:dyDescent="0.3">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row>
    <row r="100" spans="1:26" ht="30" customHeight="1" x14ac:dyDescent="0.3">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spans="1:26" ht="30" customHeight="1" x14ac:dyDescent="0.3">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spans="1:26" ht="30" customHeight="1" x14ac:dyDescent="0.3">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spans="1:26" ht="30" customHeight="1" x14ac:dyDescent="0.3">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spans="1:26" ht="30" customHeight="1" x14ac:dyDescent="0.3">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spans="1:26" ht="30" customHeight="1" x14ac:dyDescent="0.3">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spans="1:26" ht="30" customHeight="1" x14ac:dyDescent="0.3">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spans="1:26" ht="30" customHeight="1" x14ac:dyDescent="0.3">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spans="1:26" ht="30" customHeight="1" x14ac:dyDescent="0.3">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spans="1:26" ht="30" customHeight="1" x14ac:dyDescent="0.3">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spans="1:26" ht="30" customHeight="1" x14ac:dyDescent="0.3">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spans="1:26" ht="30" customHeight="1" x14ac:dyDescent="0.3">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spans="1:26" ht="30" customHeight="1" x14ac:dyDescent="0.3">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spans="1:26" ht="30" customHeight="1" x14ac:dyDescent="0.3">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spans="1:26" ht="30" customHeight="1" x14ac:dyDescent="0.3">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spans="1:26" ht="30" customHeight="1" x14ac:dyDescent="0.3">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spans="1:26" ht="30" customHeight="1" x14ac:dyDescent="0.3">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spans="1:26" ht="30" customHeight="1" x14ac:dyDescent="0.3">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spans="1:26" ht="30" customHeight="1" x14ac:dyDescent="0.3">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spans="1:26" ht="30" customHeight="1" x14ac:dyDescent="0.3">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spans="1:26" ht="30" customHeight="1" x14ac:dyDescent="0.3">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spans="1:26" ht="30" customHeight="1" x14ac:dyDescent="0.3">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spans="1:26" ht="30" customHeight="1" x14ac:dyDescent="0.3">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spans="1:26" ht="30" customHeight="1" x14ac:dyDescent="0.3">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spans="1:26" ht="30" customHeight="1" x14ac:dyDescent="0.3">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spans="1:26" ht="30" customHeight="1" x14ac:dyDescent="0.3">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spans="1:26" ht="30" customHeight="1" x14ac:dyDescent="0.3">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spans="1:26" ht="30" customHeight="1" x14ac:dyDescent="0.3">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spans="1:26" ht="30" customHeight="1" x14ac:dyDescent="0.3">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spans="1:26" ht="30" customHeight="1" x14ac:dyDescent="0.3">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spans="1:26" ht="30" customHeight="1" x14ac:dyDescent="0.3">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spans="1:26" ht="30" customHeight="1" x14ac:dyDescent="0.3">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spans="1:26" ht="30" customHeight="1" x14ac:dyDescent="0.3">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spans="1:26" ht="30" customHeight="1" x14ac:dyDescent="0.3">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spans="1:26" ht="30" customHeight="1" x14ac:dyDescent="0.3">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spans="1:26" ht="30" customHeight="1" x14ac:dyDescent="0.3">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spans="1:26" ht="30" customHeight="1" x14ac:dyDescent="0.3">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spans="1:26" ht="30" customHeight="1" x14ac:dyDescent="0.3">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spans="1:26" ht="30" customHeight="1" x14ac:dyDescent="0.3">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spans="1:26" ht="30" customHeight="1" x14ac:dyDescent="0.3">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spans="1:26" ht="30" customHeight="1" x14ac:dyDescent="0.3">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spans="1:26" ht="30" customHeight="1" x14ac:dyDescent="0.3">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spans="1:26" ht="30" customHeight="1" x14ac:dyDescent="0.3">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spans="1:26" ht="30" customHeight="1" x14ac:dyDescent="0.3">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spans="1:26" ht="30" customHeight="1" x14ac:dyDescent="0.3">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spans="1:26" ht="30" customHeight="1" x14ac:dyDescent="0.3">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spans="1:26" ht="30" customHeight="1" x14ac:dyDescent="0.3">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spans="1:26" ht="30" customHeight="1" x14ac:dyDescent="0.3">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spans="1:26" ht="30" customHeight="1" x14ac:dyDescent="0.3">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spans="1:26" ht="30" customHeight="1" x14ac:dyDescent="0.3">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spans="1:26" ht="30" customHeight="1" x14ac:dyDescent="0.3">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spans="1:26" ht="30" customHeight="1" x14ac:dyDescent="0.3">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spans="1:26" ht="30" customHeight="1" x14ac:dyDescent="0.3">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spans="1:26" ht="30" customHeight="1" x14ac:dyDescent="0.3">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spans="1:26" ht="30" customHeight="1" x14ac:dyDescent="0.3">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spans="1:26" ht="30" customHeight="1" x14ac:dyDescent="0.3">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spans="1:26" ht="30" customHeight="1" x14ac:dyDescent="0.3">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spans="1:26" ht="30" customHeight="1" x14ac:dyDescent="0.3">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spans="1:26" ht="30" customHeight="1" x14ac:dyDescent="0.3">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spans="1:26" ht="30" customHeight="1" x14ac:dyDescent="0.3">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spans="1:26" ht="30" customHeight="1" x14ac:dyDescent="0.3">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spans="1:26" ht="30" customHeight="1" x14ac:dyDescent="0.3">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spans="1:26" ht="30" customHeight="1" x14ac:dyDescent="0.3">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spans="1:26" ht="30" customHeight="1" x14ac:dyDescent="0.3">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spans="1:26" ht="30" customHeight="1" x14ac:dyDescent="0.3">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spans="1:26" ht="30" customHeight="1" x14ac:dyDescent="0.3">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spans="1:26" ht="30" customHeight="1" x14ac:dyDescent="0.3">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spans="1:26" ht="30" customHeight="1" x14ac:dyDescent="0.3">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spans="1:26" ht="30" customHeight="1" x14ac:dyDescent="0.3">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spans="1:26" ht="30" customHeight="1" x14ac:dyDescent="0.3">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spans="1:26" ht="30" customHeight="1" x14ac:dyDescent="0.3">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spans="1:26" ht="30" customHeight="1" x14ac:dyDescent="0.3">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spans="1:26" ht="30" customHeight="1" x14ac:dyDescent="0.3">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spans="1:26" ht="30" customHeight="1" x14ac:dyDescent="0.3">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spans="1:26" ht="30" customHeight="1" x14ac:dyDescent="0.3">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spans="1:26" ht="30" customHeight="1" x14ac:dyDescent="0.3">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spans="1:26" ht="30" customHeight="1" x14ac:dyDescent="0.3">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spans="1:26" ht="30" customHeight="1" x14ac:dyDescent="0.3">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spans="1:26" ht="30" customHeight="1" x14ac:dyDescent="0.3">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spans="1:26" ht="30" customHeight="1" x14ac:dyDescent="0.3">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spans="1:26" ht="30" customHeight="1" x14ac:dyDescent="0.3">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spans="1:26" ht="30" customHeight="1" x14ac:dyDescent="0.3">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spans="1:26" ht="30" customHeight="1" x14ac:dyDescent="0.3">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spans="1:26" ht="30" customHeight="1" x14ac:dyDescent="0.3">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spans="1:26" ht="30" customHeight="1" x14ac:dyDescent="0.3">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spans="1:26" ht="30" customHeight="1" x14ac:dyDescent="0.3">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spans="1:26" ht="30" customHeight="1" x14ac:dyDescent="0.3">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spans="1:26" ht="30" customHeight="1" x14ac:dyDescent="0.3">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spans="1:26" ht="30" customHeight="1" x14ac:dyDescent="0.3">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spans="1:26" ht="30" customHeight="1" x14ac:dyDescent="0.3">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spans="1:26" ht="30" customHeight="1" x14ac:dyDescent="0.3">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spans="1:26" ht="30" customHeight="1" x14ac:dyDescent="0.3">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spans="1:26" ht="30" customHeight="1" x14ac:dyDescent="0.3">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spans="1:26" ht="30" customHeight="1" x14ac:dyDescent="0.3">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spans="1:26" ht="30" customHeight="1" x14ac:dyDescent="0.3">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spans="1:26" ht="30" customHeight="1" x14ac:dyDescent="0.3">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spans="1:26" ht="30" customHeight="1" x14ac:dyDescent="0.3">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spans="1:26" ht="30" customHeight="1" x14ac:dyDescent="0.3">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spans="1:26" ht="30" customHeight="1" x14ac:dyDescent="0.3">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spans="1:26" ht="30" customHeight="1" x14ac:dyDescent="0.3">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spans="1:26" ht="30" customHeight="1" x14ac:dyDescent="0.3">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spans="1:26" ht="30" customHeight="1" x14ac:dyDescent="0.3">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spans="1:26" ht="30" customHeight="1" x14ac:dyDescent="0.3">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spans="1:26" ht="30" customHeight="1" x14ac:dyDescent="0.3">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spans="1:26" ht="30" customHeight="1" x14ac:dyDescent="0.3">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spans="1:26" ht="30" customHeight="1" x14ac:dyDescent="0.3">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spans="1:26" ht="30" customHeight="1" x14ac:dyDescent="0.3">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spans="1:26" ht="30" customHeight="1" x14ac:dyDescent="0.3">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spans="1:26" ht="30" customHeight="1" x14ac:dyDescent="0.3">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spans="1:26" ht="30" customHeight="1" x14ac:dyDescent="0.3">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spans="1:26" ht="30" customHeight="1" x14ac:dyDescent="0.3">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spans="1:26" ht="30" customHeight="1" x14ac:dyDescent="0.3">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spans="1:26" ht="30" customHeight="1" x14ac:dyDescent="0.3">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spans="1:26" ht="30" customHeight="1" x14ac:dyDescent="0.3">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spans="1:26" ht="30" customHeight="1" x14ac:dyDescent="0.3">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spans="1:26" ht="30" customHeight="1" x14ac:dyDescent="0.3">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spans="1:26" ht="30" customHeight="1" x14ac:dyDescent="0.3">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spans="1:26" ht="30" customHeight="1" x14ac:dyDescent="0.3">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spans="1:26" ht="30" customHeight="1" x14ac:dyDescent="0.3">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spans="1:26" ht="30" customHeight="1" x14ac:dyDescent="0.3">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spans="1:26" ht="30" customHeight="1" x14ac:dyDescent="0.3">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spans="1:26" ht="30" customHeight="1" x14ac:dyDescent="0.3">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spans="1:26" ht="30" customHeight="1" x14ac:dyDescent="0.3">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spans="1:26" ht="30" customHeight="1" x14ac:dyDescent="0.3">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spans="1:26" ht="30" customHeight="1" x14ac:dyDescent="0.3">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spans="1:26" ht="30" customHeight="1" x14ac:dyDescent="0.3">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spans="1:26" ht="30" customHeight="1" x14ac:dyDescent="0.3">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spans="1:26" ht="30" customHeight="1" x14ac:dyDescent="0.3">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spans="1:26" ht="30" customHeight="1" x14ac:dyDescent="0.3">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spans="1:26" ht="30" customHeight="1" x14ac:dyDescent="0.3">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spans="1:26" ht="30" customHeight="1" x14ac:dyDescent="0.3">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spans="1:26" ht="30" customHeight="1" x14ac:dyDescent="0.3">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spans="1:26" ht="30" customHeight="1" x14ac:dyDescent="0.3">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spans="1:26" ht="30" customHeight="1" x14ac:dyDescent="0.3">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spans="1:26" ht="30" customHeight="1" x14ac:dyDescent="0.3">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spans="1:26" ht="30" customHeight="1" x14ac:dyDescent="0.3">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spans="1:26" ht="30" customHeight="1" x14ac:dyDescent="0.3">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spans="1:26" ht="30" customHeight="1" x14ac:dyDescent="0.3">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spans="1:26" ht="30" customHeight="1" x14ac:dyDescent="0.3">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ht="30" customHeight="1" x14ac:dyDescent="0.3">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ht="30" customHeight="1" x14ac:dyDescent="0.3">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ht="30" customHeight="1" x14ac:dyDescent="0.3">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ht="30" customHeight="1" x14ac:dyDescent="0.3">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ht="30" customHeight="1" x14ac:dyDescent="0.3">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ht="30" customHeight="1" x14ac:dyDescent="0.3">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ht="30" customHeight="1" x14ac:dyDescent="0.3">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ht="30" customHeight="1" x14ac:dyDescent="0.3">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ht="30" customHeight="1" x14ac:dyDescent="0.3">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ht="30" customHeight="1" x14ac:dyDescent="0.3">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ht="30" customHeight="1" x14ac:dyDescent="0.3">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ht="30" customHeight="1" x14ac:dyDescent="0.3">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ht="30" customHeight="1" x14ac:dyDescent="0.3">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ht="30" customHeight="1" x14ac:dyDescent="0.3">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ht="30" customHeight="1" x14ac:dyDescent="0.3">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ht="30" customHeight="1" x14ac:dyDescent="0.3">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ht="30" customHeight="1" x14ac:dyDescent="0.3">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ht="30" customHeight="1" x14ac:dyDescent="0.3">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ht="30" customHeight="1" x14ac:dyDescent="0.3">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ht="30" customHeight="1" x14ac:dyDescent="0.3">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ht="30" customHeight="1" x14ac:dyDescent="0.3">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ht="30" customHeight="1" x14ac:dyDescent="0.3">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ht="30" customHeight="1" x14ac:dyDescent="0.3">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ht="30" customHeight="1" x14ac:dyDescent="0.3">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ht="30" customHeight="1" x14ac:dyDescent="0.3">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ht="30" customHeight="1" x14ac:dyDescent="0.3">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ht="30" customHeight="1" x14ac:dyDescent="0.3">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ht="30" customHeight="1" x14ac:dyDescent="0.3">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ht="30" customHeight="1" x14ac:dyDescent="0.3">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ht="30" customHeight="1" x14ac:dyDescent="0.3">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ht="30" customHeight="1" x14ac:dyDescent="0.3">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ht="30" customHeight="1" x14ac:dyDescent="0.3">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ht="30" customHeight="1" x14ac:dyDescent="0.3">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ht="30" customHeight="1" x14ac:dyDescent="0.3">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ht="30" customHeight="1" x14ac:dyDescent="0.3">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ht="30" customHeight="1" x14ac:dyDescent="0.3">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ht="30" customHeight="1" x14ac:dyDescent="0.3">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ht="30" customHeight="1" x14ac:dyDescent="0.3">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ht="30" customHeight="1" x14ac:dyDescent="0.3">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ht="30" customHeight="1" x14ac:dyDescent="0.3">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ht="30" customHeight="1" x14ac:dyDescent="0.3">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ht="30" customHeight="1" x14ac:dyDescent="0.3">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ht="30" customHeight="1" x14ac:dyDescent="0.3">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ht="30" customHeight="1" x14ac:dyDescent="0.3">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ht="30" customHeight="1" x14ac:dyDescent="0.3">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ht="30" customHeight="1" x14ac:dyDescent="0.3">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ht="30" customHeight="1" x14ac:dyDescent="0.3">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ht="30" customHeight="1" x14ac:dyDescent="0.3">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ht="30" customHeight="1" x14ac:dyDescent="0.3">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ht="30" customHeight="1" x14ac:dyDescent="0.3">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ht="30" customHeight="1" x14ac:dyDescent="0.3">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ht="30" customHeight="1" x14ac:dyDescent="0.3">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ht="30" customHeight="1" x14ac:dyDescent="0.3">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ht="30" customHeight="1" x14ac:dyDescent="0.3">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ht="30" customHeight="1" x14ac:dyDescent="0.3">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ht="30" customHeight="1" x14ac:dyDescent="0.3">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ht="30" customHeight="1" x14ac:dyDescent="0.3">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ht="30" customHeight="1" x14ac:dyDescent="0.3">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ht="30" customHeight="1" x14ac:dyDescent="0.3">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ht="30" customHeight="1" x14ac:dyDescent="0.3">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ht="30" customHeight="1" x14ac:dyDescent="0.3">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ht="30" customHeight="1" x14ac:dyDescent="0.3">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ht="30" customHeight="1" x14ac:dyDescent="0.3">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ht="30" customHeight="1" x14ac:dyDescent="0.3">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ht="30" customHeight="1" x14ac:dyDescent="0.3">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ht="30" customHeight="1" x14ac:dyDescent="0.3">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ht="30" customHeight="1" x14ac:dyDescent="0.3">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ht="30" customHeight="1" x14ac:dyDescent="0.3">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ht="30" customHeight="1" x14ac:dyDescent="0.3">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ht="30" customHeight="1" x14ac:dyDescent="0.3">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ht="30" customHeight="1" x14ac:dyDescent="0.3">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ht="30" customHeight="1" x14ac:dyDescent="0.3">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ht="30" customHeight="1" x14ac:dyDescent="0.3">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ht="30" customHeight="1" x14ac:dyDescent="0.3">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ht="30" customHeight="1" x14ac:dyDescent="0.3">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ht="30" customHeight="1" x14ac:dyDescent="0.3">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ht="30" customHeight="1" x14ac:dyDescent="0.3">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ht="30" customHeight="1" x14ac:dyDescent="0.3">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ht="30" customHeight="1" x14ac:dyDescent="0.3">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ht="30" customHeight="1" x14ac:dyDescent="0.3">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ht="30" customHeight="1" x14ac:dyDescent="0.3">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ht="30" customHeight="1" x14ac:dyDescent="0.3">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ht="30" customHeight="1" x14ac:dyDescent="0.3">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ht="30" customHeight="1" x14ac:dyDescent="0.3">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ht="30" customHeight="1" x14ac:dyDescent="0.3">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ht="30" customHeight="1" x14ac:dyDescent="0.3">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ht="30" customHeight="1" x14ac:dyDescent="0.3">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ht="30" customHeight="1" x14ac:dyDescent="0.3">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ht="30" customHeight="1" x14ac:dyDescent="0.3">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ht="30" customHeight="1" x14ac:dyDescent="0.3">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ht="30" customHeight="1" x14ac:dyDescent="0.3">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ht="30" customHeight="1" x14ac:dyDescent="0.3">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ht="30" customHeight="1" x14ac:dyDescent="0.3">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ht="30" customHeight="1" x14ac:dyDescent="0.3">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ht="30" customHeight="1" x14ac:dyDescent="0.3">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ht="30" customHeight="1" x14ac:dyDescent="0.3">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ht="30" customHeight="1" x14ac:dyDescent="0.3">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ht="30" customHeight="1" x14ac:dyDescent="0.3">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ht="30" customHeight="1" x14ac:dyDescent="0.3">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ht="30" customHeight="1" x14ac:dyDescent="0.3">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ht="30" customHeight="1" x14ac:dyDescent="0.3">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ht="30" customHeight="1" x14ac:dyDescent="0.3">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ht="30" customHeight="1" x14ac:dyDescent="0.3">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ht="30" customHeight="1" x14ac:dyDescent="0.3">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ht="30" customHeight="1" x14ac:dyDescent="0.3">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ht="30" customHeight="1" x14ac:dyDescent="0.3">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ht="30" customHeight="1" x14ac:dyDescent="0.3">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ht="30" customHeight="1" x14ac:dyDescent="0.3">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ht="30" customHeight="1" x14ac:dyDescent="0.3">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ht="30" customHeight="1" x14ac:dyDescent="0.3">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ht="30" customHeight="1" x14ac:dyDescent="0.3">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ht="30" customHeight="1" x14ac:dyDescent="0.3">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ht="30" customHeight="1" x14ac:dyDescent="0.3">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ht="30" customHeight="1" x14ac:dyDescent="0.3">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ht="30" customHeight="1" x14ac:dyDescent="0.3">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ht="30" customHeight="1" x14ac:dyDescent="0.3">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ht="30" customHeight="1" x14ac:dyDescent="0.3">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ht="30" customHeight="1" x14ac:dyDescent="0.3">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ht="30" customHeight="1" x14ac:dyDescent="0.3">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ht="30" customHeight="1" x14ac:dyDescent="0.3">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ht="30" customHeight="1" x14ac:dyDescent="0.3">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ht="30" customHeight="1" x14ac:dyDescent="0.3">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ht="30" customHeight="1" x14ac:dyDescent="0.3">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ht="30" customHeight="1" x14ac:dyDescent="0.3">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ht="30" customHeight="1" x14ac:dyDescent="0.3">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ht="30" customHeight="1" x14ac:dyDescent="0.3">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ht="30" customHeight="1" x14ac:dyDescent="0.3">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ht="30" customHeight="1" x14ac:dyDescent="0.3">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ht="30" customHeight="1" x14ac:dyDescent="0.3">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ht="30" customHeight="1" x14ac:dyDescent="0.3">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ht="30" customHeight="1" x14ac:dyDescent="0.3">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ht="30" customHeight="1" x14ac:dyDescent="0.3">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ht="30" customHeight="1" x14ac:dyDescent="0.3">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ht="30" customHeight="1" x14ac:dyDescent="0.3">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ht="30" customHeight="1" x14ac:dyDescent="0.3">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ht="30" customHeight="1" x14ac:dyDescent="0.3">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ht="30" customHeight="1" x14ac:dyDescent="0.3">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ht="30" customHeight="1" x14ac:dyDescent="0.3">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ht="30" customHeight="1" x14ac:dyDescent="0.3">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ht="30" customHeight="1" x14ac:dyDescent="0.3">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ht="30" customHeight="1" x14ac:dyDescent="0.3">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ht="30" customHeight="1" x14ac:dyDescent="0.3">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ht="30" customHeight="1" x14ac:dyDescent="0.3">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ht="30" customHeight="1" x14ac:dyDescent="0.3">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ht="30" customHeight="1" x14ac:dyDescent="0.3">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ht="30" customHeight="1" x14ac:dyDescent="0.3">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ht="30" customHeight="1" x14ac:dyDescent="0.3">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ht="30" customHeight="1" x14ac:dyDescent="0.3">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ht="30" customHeight="1" x14ac:dyDescent="0.3">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ht="30" customHeight="1" x14ac:dyDescent="0.3">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ht="30" customHeight="1" x14ac:dyDescent="0.3">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ht="30" customHeight="1" x14ac:dyDescent="0.3">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ht="30" customHeight="1" x14ac:dyDescent="0.3">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ht="30" customHeight="1" x14ac:dyDescent="0.3">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ht="30" customHeight="1" x14ac:dyDescent="0.3">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ht="30" customHeight="1" x14ac:dyDescent="0.3">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ht="30" customHeight="1" x14ac:dyDescent="0.3">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ht="30" customHeight="1" x14ac:dyDescent="0.3">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ht="30" customHeight="1" x14ac:dyDescent="0.3">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ht="30" customHeight="1" x14ac:dyDescent="0.3">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ht="30" customHeight="1" x14ac:dyDescent="0.3">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ht="30" customHeight="1" x14ac:dyDescent="0.3">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ht="30" customHeight="1" x14ac:dyDescent="0.3">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ht="30" customHeight="1" x14ac:dyDescent="0.3">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ht="30" customHeight="1" x14ac:dyDescent="0.3">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ht="30" customHeight="1" x14ac:dyDescent="0.3">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ht="30" customHeight="1" x14ac:dyDescent="0.3">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ht="30" customHeight="1" x14ac:dyDescent="0.3">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ht="30" customHeight="1" x14ac:dyDescent="0.3">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ht="30" customHeight="1" x14ac:dyDescent="0.3">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ht="30" customHeight="1" x14ac:dyDescent="0.3">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ht="30" customHeight="1" x14ac:dyDescent="0.3">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ht="30" customHeight="1" x14ac:dyDescent="0.3">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ht="30" customHeight="1" x14ac:dyDescent="0.3">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ht="30" customHeight="1" x14ac:dyDescent="0.3">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ht="30" customHeight="1" x14ac:dyDescent="0.3">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ht="30" customHeight="1" x14ac:dyDescent="0.3">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ht="30" customHeight="1" x14ac:dyDescent="0.3">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ht="30" customHeight="1" x14ac:dyDescent="0.3">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ht="30" customHeight="1" x14ac:dyDescent="0.3">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ht="30" customHeight="1" x14ac:dyDescent="0.3">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ht="30" customHeight="1" x14ac:dyDescent="0.3">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ht="30" customHeight="1" x14ac:dyDescent="0.3">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ht="30" customHeight="1" x14ac:dyDescent="0.3">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ht="30" customHeight="1" x14ac:dyDescent="0.3">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ht="30" customHeight="1" x14ac:dyDescent="0.3">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ht="30" customHeight="1" x14ac:dyDescent="0.3">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ht="30" customHeight="1" x14ac:dyDescent="0.3">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ht="30" customHeight="1" x14ac:dyDescent="0.3">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ht="30" customHeight="1" x14ac:dyDescent="0.3">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ht="30" customHeight="1" x14ac:dyDescent="0.3">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ht="30" customHeight="1" x14ac:dyDescent="0.3">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ht="30" customHeight="1" x14ac:dyDescent="0.3">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ht="30" customHeight="1" x14ac:dyDescent="0.3">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ht="30" customHeight="1" x14ac:dyDescent="0.3">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ht="30" customHeight="1" x14ac:dyDescent="0.3">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ht="30" customHeight="1" x14ac:dyDescent="0.3">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ht="30" customHeight="1" x14ac:dyDescent="0.3">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ht="30" customHeight="1" x14ac:dyDescent="0.3">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spans="1:26" ht="30" customHeight="1" x14ac:dyDescent="0.3">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spans="1:26" ht="30" customHeight="1" x14ac:dyDescent="0.3">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spans="1:26" ht="30" customHeight="1" x14ac:dyDescent="0.3">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spans="1:26" ht="30" customHeight="1" x14ac:dyDescent="0.3">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spans="1:26" ht="30" customHeight="1" x14ac:dyDescent="0.3">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spans="1:26" ht="30" customHeight="1" x14ac:dyDescent="0.3">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spans="1:26" ht="30" customHeight="1" x14ac:dyDescent="0.3">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spans="1:26" ht="30" customHeight="1" x14ac:dyDescent="0.3">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spans="1:26" ht="30" customHeight="1" x14ac:dyDescent="0.3">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spans="1:26" ht="30" customHeight="1" x14ac:dyDescent="0.3">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spans="1:26" ht="30" customHeight="1" x14ac:dyDescent="0.3">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spans="1:26" ht="30" customHeight="1" x14ac:dyDescent="0.3">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spans="1:26" ht="30" customHeight="1" x14ac:dyDescent="0.3">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spans="1:26" ht="30" customHeight="1" x14ac:dyDescent="0.3">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spans="1:26" ht="30" customHeight="1" x14ac:dyDescent="0.3">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spans="1:26" ht="30" customHeight="1" x14ac:dyDescent="0.3">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spans="1:26" ht="30" customHeight="1" x14ac:dyDescent="0.3">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spans="1:26" ht="30" customHeight="1" x14ac:dyDescent="0.3">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spans="1:26" ht="30" customHeight="1" x14ac:dyDescent="0.3">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spans="1:26" ht="30" customHeight="1" x14ac:dyDescent="0.3">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spans="1:26" ht="30" customHeight="1" x14ac:dyDescent="0.3">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spans="1:26" ht="30" customHeight="1" x14ac:dyDescent="0.3">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spans="1:26" ht="30" customHeight="1" x14ac:dyDescent="0.3">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spans="1:26" ht="30" customHeight="1" x14ac:dyDescent="0.3">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spans="1:26" ht="30" customHeight="1" x14ac:dyDescent="0.3">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spans="1:26" ht="30" customHeight="1" x14ac:dyDescent="0.3">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spans="1:26" ht="30" customHeight="1" x14ac:dyDescent="0.3">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spans="1:26" ht="30" customHeight="1" x14ac:dyDescent="0.3">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spans="1:26" ht="30" customHeight="1" x14ac:dyDescent="0.3">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spans="1:26" ht="30" customHeight="1" x14ac:dyDescent="0.3">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spans="1:26" ht="30" customHeight="1" x14ac:dyDescent="0.3">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spans="1:26" ht="30" customHeight="1" x14ac:dyDescent="0.3">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spans="1:26" ht="30" customHeight="1" x14ac:dyDescent="0.3">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spans="1:26" ht="30" customHeight="1" x14ac:dyDescent="0.3">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spans="1:26" ht="30" customHeight="1" x14ac:dyDescent="0.3">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spans="1:26" ht="30" customHeight="1" x14ac:dyDescent="0.3">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spans="1:26" ht="30" customHeight="1" x14ac:dyDescent="0.3">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spans="1:26" ht="30" customHeight="1" x14ac:dyDescent="0.3">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spans="1:26" ht="30" customHeight="1" x14ac:dyDescent="0.3">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spans="1:26" ht="30" customHeight="1" x14ac:dyDescent="0.3">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spans="1:26" ht="30" customHeight="1" x14ac:dyDescent="0.3">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spans="1:26" ht="30" customHeight="1" x14ac:dyDescent="0.3">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spans="1:26" ht="30" customHeight="1" x14ac:dyDescent="0.3">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spans="1:26" ht="30" customHeight="1" x14ac:dyDescent="0.3">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spans="1:26" ht="30" customHeight="1" x14ac:dyDescent="0.3">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spans="1:26" ht="30" customHeight="1" x14ac:dyDescent="0.3">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spans="1:26" ht="30" customHeight="1" x14ac:dyDescent="0.3">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spans="1:26" ht="30" customHeight="1" x14ac:dyDescent="0.3">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spans="1:26" ht="30" customHeight="1" x14ac:dyDescent="0.3">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spans="1:26" ht="30" customHeight="1" x14ac:dyDescent="0.3">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spans="1:26" ht="30" customHeight="1" x14ac:dyDescent="0.3">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spans="1:26" ht="30" customHeight="1" x14ac:dyDescent="0.3">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spans="1:26" ht="30" customHeight="1" x14ac:dyDescent="0.3">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spans="1:26" ht="30" customHeight="1" x14ac:dyDescent="0.3">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spans="1:26" ht="30" customHeight="1" x14ac:dyDescent="0.3">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spans="1:26" ht="30" customHeight="1" x14ac:dyDescent="0.3">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spans="1:26" ht="30" customHeight="1" x14ac:dyDescent="0.3">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spans="1:26" ht="30" customHeight="1" x14ac:dyDescent="0.3">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spans="1:26" ht="30" customHeight="1" x14ac:dyDescent="0.3">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spans="1:26" ht="30" customHeight="1" x14ac:dyDescent="0.3">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spans="1:26" ht="30" customHeight="1" x14ac:dyDescent="0.3">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spans="1:26" ht="30" customHeight="1" x14ac:dyDescent="0.3">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spans="1:26" ht="30" customHeight="1" x14ac:dyDescent="0.3">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spans="1:26" ht="30" customHeight="1" x14ac:dyDescent="0.3">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spans="1:26" ht="30" customHeight="1" x14ac:dyDescent="0.3">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spans="1:26" ht="30" customHeight="1" x14ac:dyDescent="0.3">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spans="1:26" ht="30" customHeight="1" x14ac:dyDescent="0.3">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spans="1:26" ht="30" customHeight="1" x14ac:dyDescent="0.3">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spans="1:26" ht="30" customHeight="1" x14ac:dyDescent="0.3">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spans="1:26" ht="30" customHeight="1" x14ac:dyDescent="0.3">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spans="1:26" ht="30" customHeight="1" x14ac:dyDescent="0.3">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spans="1:26" ht="30" customHeight="1" x14ac:dyDescent="0.3">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spans="1:26" ht="30" customHeight="1" x14ac:dyDescent="0.3">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spans="1:26" ht="30" customHeight="1" x14ac:dyDescent="0.3">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spans="1:26" ht="30" customHeight="1" x14ac:dyDescent="0.3">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spans="1:26" ht="30" customHeight="1" x14ac:dyDescent="0.3">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spans="1:26" ht="30" customHeight="1" x14ac:dyDescent="0.3">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spans="1:26" ht="30" customHeight="1" x14ac:dyDescent="0.3">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spans="1:26" ht="30" customHeight="1" x14ac:dyDescent="0.3">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spans="1:26" ht="30" customHeight="1" x14ac:dyDescent="0.3">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spans="1:26" ht="30" customHeight="1" x14ac:dyDescent="0.3">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spans="1:26" ht="30" customHeight="1" x14ac:dyDescent="0.3">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spans="1:26" ht="30" customHeight="1" x14ac:dyDescent="0.3">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spans="1:26" ht="30" customHeight="1" x14ac:dyDescent="0.3">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spans="1:26" ht="30" customHeight="1" x14ac:dyDescent="0.3">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spans="1:26" ht="30" customHeight="1" x14ac:dyDescent="0.3">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spans="1:26" ht="30" customHeight="1" x14ac:dyDescent="0.3">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spans="1:26" ht="30" customHeight="1" x14ac:dyDescent="0.3">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spans="1:26" ht="30" customHeight="1" x14ac:dyDescent="0.3">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spans="1:26" ht="30" customHeight="1" x14ac:dyDescent="0.3">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spans="1:26" ht="30" customHeight="1" x14ac:dyDescent="0.3">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spans="1:26" ht="30" customHeight="1" x14ac:dyDescent="0.3">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spans="1:26" ht="30" customHeight="1" x14ac:dyDescent="0.3">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spans="1:26" ht="30" customHeight="1" x14ac:dyDescent="0.3">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spans="1:26" ht="30" customHeight="1" x14ac:dyDescent="0.3">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spans="1:26" ht="30" customHeight="1" x14ac:dyDescent="0.3">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spans="1:26" ht="30" customHeight="1" x14ac:dyDescent="0.3">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spans="1:26" ht="30" customHeight="1" x14ac:dyDescent="0.3">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spans="1:26" ht="30" customHeight="1" x14ac:dyDescent="0.3">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spans="1:26" ht="30" customHeight="1" x14ac:dyDescent="0.3">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spans="1:26" ht="30" customHeight="1" x14ac:dyDescent="0.3">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spans="1:26" ht="30" customHeight="1" x14ac:dyDescent="0.3">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spans="1:26" ht="30" customHeight="1" x14ac:dyDescent="0.3">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spans="1:26" ht="30" customHeight="1" x14ac:dyDescent="0.3">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spans="1:26" ht="30" customHeight="1" x14ac:dyDescent="0.3">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spans="1:26" ht="30" customHeight="1" x14ac:dyDescent="0.3">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spans="1:26" ht="30" customHeight="1" x14ac:dyDescent="0.3">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spans="1:26" ht="30" customHeight="1" x14ac:dyDescent="0.3">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spans="1:26" ht="30" customHeight="1" x14ac:dyDescent="0.3">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spans="1:26" ht="30" customHeight="1" x14ac:dyDescent="0.3">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spans="1:26" ht="30" customHeight="1" x14ac:dyDescent="0.3">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spans="1:26" ht="30" customHeight="1" x14ac:dyDescent="0.3">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spans="1:26" ht="30" customHeight="1" x14ac:dyDescent="0.3">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spans="1:26" ht="30" customHeight="1" x14ac:dyDescent="0.3">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spans="1:26" ht="30" customHeight="1" x14ac:dyDescent="0.3">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spans="1:26" ht="30" customHeight="1" x14ac:dyDescent="0.3">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spans="1:26" ht="30" customHeight="1" x14ac:dyDescent="0.3">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spans="1:26" ht="30" customHeight="1" x14ac:dyDescent="0.3">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spans="1:26" ht="30" customHeight="1" x14ac:dyDescent="0.3">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spans="1:26" ht="30" customHeight="1" x14ac:dyDescent="0.3">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spans="1:26" ht="30" customHeight="1" x14ac:dyDescent="0.3">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spans="1:26" ht="30" customHeight="1" x14ac:dyDescent="0.3">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spans="1:26" ht="30" customHeight="1" x14ac:dyDescent="0.3">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spans="1:26" ht="30" customHeight="1" x14ac:dyDescent="0.3">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spans="1:26" ht="30" customHeight="1" x14ac:dyDescent="0.3">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spans="1:26" ht="30" customHeight="1" x14ac:dyDescent="0.3">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spans="1:26" ht="30" customHeight="1" x14ac:dyDescent="0.3">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spans="1:26" ht="30" customHeight="1" x14ac:dyDescent="0.3">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spans="1:26" ht="30" customHeight="1" x14ac:dyDescent="0.3">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spans="1:26" ht="30" customHeight="1" x14ac:dyDescent="0.3">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spans="1:26" ht="30" customHeight="1" x14ac:dyDescent="0.3">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spans="1:26" ht="30" customHeight="1" x14ac:dyDescent="0.3">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spans="1:26" ht="30" customHeight="1" x14ac:dyDescent="0.3">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spans="1:26" ht="30" customHeight="1" x14ac:dyDescent="0.3">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spans="1:26" ht="30" customHeight="1" x14ac:dyDescent="0.3">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spans="1:26" ht="30" customHeight="1" x14ac:dyDescent="0.3">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spans="1:26" ht="30" customHeight="1" x14ac:dyDescent="0.3">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spans="1:26" ht="30" customHeight="1" x14ac:dyDescent="0.3">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spans="1:26" ht="30" customHeight="1" x14ac:dyDescent="0.3">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spans="1:26" ht="30" customHeight="1" x14ac:dyDescent="0.3">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spans="1:26" ht="30" customHeight="1" x14ac:dyDescent="0.3">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spans="1:26" ht="30" customHeight="1" x14ac:dyDescent="0.3">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spans="1:26" ht="30" customHeight="1" x14ac:dyDescent="0.3">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spans="1:26" ht="30" customHeight="1" x14ac:dyDescent="0.3">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spans="1:26" ht="30" customHeight="1" x14ac:dyDescent="0.3">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spans="1:26" ht="30" customHeight="1" x14ac:dyDescent="0.3">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spans="1:26" ht="30" customHeight="1" x14ac:dyDescent="0.3">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spans="1:26" ht="30" customHeight="1" x14ac:dyDescent="0.3">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spans="1:26" ht="30" customHeight="1" x14ac:dyDescent="0.3">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spans="1:26" ht="30" customHeight="1" x14ac:dyDescent="0.3">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spans="1:26" ht="30" customHeight="1" x14ac:dyDescent="0.3">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spans="1:26" ht="30" customHeight="1" x14ac:dyDescent="0.3">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spans="1:26" ht="30" customHeight="1" x14ac:dyDescent="0.3">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spans="1:26" ht="30" customHeight="1" x14ac:dyDescent="0.3">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spans="1:26" ht="30" customHeight="1" x14ac:dyDescent="0.3">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spans="1:26" ht="30" customHeight="1" x14ac:dyDescent="0.3">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spans="1:26" ht="30" customHeight="1" x14ac:dyDescent="0.3">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spans="1:26" ht="30" customHeight="1" x14ac:dyDescent="0.3">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spans="1:26" ht="30" customHeight="1" x14ac:dyDescent="0.3">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spans="1:26" ht="30" customHeight="1" x14ac:dyDescent="0.3">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spans="1:26" ht="30" customHeight="1" x14ac:dyDescent="0.3">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spans="1:26" ht="30" customHeight="1" x14ac:dyDescent="0.3">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spans="1:26" ht="30" customHeight="1" x14ac:dyDescent="0.3">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spans="1:26" ht="30" customHeight="1" x14ac:dyDescent="0.3">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spans="1:26" ht="30" customHeight="1" x14ac:dyDescent="0.3">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spans="1:26" ht="30" customHeight="1" x14ac:dyDescent="0.3">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spans="1:26" ht="30" customHeight="1" x14ac:dyDescent="0.3">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spans="1:26" ht="30" customHeight="1" x14ac:dyDescent="0.3">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spans="1:26" ht="30" customHeight="1" x14ac:dyDescent="0.3">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spans="1:26" ht="30" customHeight="1" x14ac:dyDescent="0.3">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spans="1:26" ht="30" customHeight="1" x14ac:dyDescent="0.3">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spans="1:26" ht="30" customHeight="1" x14ac:dyDescent="0.3">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spans="1:26" ht="30" customHeight="1" x14ac:dyDescent="0.3">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spans="1:26" ht="30" customHeight="1" x14ac:dyDescent="0.3">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spans="1:26" ht="30" customHeight="1" x14ac:dyDescent="0.3">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spans="1:26" ht="30" customHeight="1" x14ac:dyDescent="0.3">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spans="1:26" ht="30" customHeight="1" x14ac:dyDescent="0.3">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spans="1:26" ht="30" customHeight="1" x14ac:dyDescent="0.3">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spans="1:26" ht="30" customHeight="1" x14ac:dyDescent="0.3">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spans="1:26" ht="30" customHeight="1" x14ac:dyDescent="0.3">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spans="1:26" ht="30" customHeight="1" x14ac:dyDescent="0.3">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spans="1:26" ht="30" customHeight="1" x14ac:dyDescent="0.3">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spans="1:26" ht="30" customHeight="1" x14ac:dyDescent="0.3">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spans="1:26" ht="30" customHeight="1" x14ac:dyDescent="0.3">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spans="1:26" ht="30" customHeight="1" x14ac:dyDescent="0.3">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spans="1:26" ht="30" customHeight="1" x14ac:dyDescent="0.3">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spans="1:26" ht="30" customHeight="1" x14ac:dyDescent="0.3">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spans="1:26" ht="30" customHeight="1" x14ac:dyDescent="0.3">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spans="1:26" ht="30" customHeight="1" x14ac:dyDescent="0.3">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spans="1:26" ht="30" customHeight="1" x14ac:dyDescent="0.3">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spans="1:26" ht="30" customHeight="1" x14ac:dyDescent="0.3">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spans="1:26" ht="30" customHeight="1" x14ac:dyDescent="0.3">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spans="1:26" ht="30" customHeight="1" x14ac:dyDescent="0.3">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spans="1:26" ht="30" customHeight="1" x14ac:dyDescent="0.3">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spans="1:26" ht="30" customHeight="1" x14ac:dyDescent="0.3">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spans="1:26" ht="30" customHeight="1" x14ac:dyDescent="0.3">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spans="1:26" ht="30" customHeight="1" x14ac:dyDescent="0.3">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spans="1:26" ht="30" customHeight="1" x14ac:dyDescent="0.3">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spans="1:26" ht="30" customHeight="1" x14ac:dyDescent="0.3">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spans="1:26" ht="30" customHeight="1" x14ac:dyDescent="0.3">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spans="1:26" ht="30" customHeight="1" x14ac:dyDescent="0.3">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spans="1:26" ht="30" customHeight="1" x14ac:dyDescent="0.3">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spans="1:26" ht="30" customHeight="1" x14ac:dyDescent="0.3">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spans="1:26" ht="30" customHeight="1" x14ac:dyDescent="0.3">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spans="1:26" ht="30" customHeight="1" x14ac:dyDescent="0.3">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spans="1:26" ht="30" customHeight="1" x14ac:dyDescent="0.3">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spans="1:26" ht="30" customHeight="1" x14ac:dyDescent="0.3">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spans="1:26" ht="30" customHeight="1" x14ac:dyDescent="0.3">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spans="1:26" ht="30" customHeight="1" x14ac:dyDescent="0.3">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spans="1:26" ht="30" customHeight="1" x14ac:dyDescent="0.3">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spans="1:26" ht="30" customHeight="1" x14ac:dyDescent="0.3">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spans="1:26" ht="30" customHeight="1" x14ac:dyDescent="0.3">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spans="1:26" ht="30" customHeight="1" x14ac:dyDescent="0.3">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spans="1:26" ht="30" customHeight="1" x14ac:dyDescent="0.3">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spans="1:26" ht="30" customHeight="1" x14ac:dyDescent="0.3">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spans="1:26" ht="30" customHeight="1" x14ac:dyDescent="0.3">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spans="1:26" ht="30" customHeight="1" x14ac:dyDescent="0.3">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spans="1:26" ht="30" customHeight="1" x14ac:dyDescent="0.3">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spans="1:26" ht="30" customHeight="1" x14ac:dyDescent="0.3">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spans="1:26" ht="30" customHeight="1" x14ac:dyDescent="0.3">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spans="1:26" ht="30" customHeight="1" x14ac:dyDescent="0.3">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spans="1:26" ht="30" customHeight="1" x14ac:dyDescent="0.3">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spans="1:26" ht="30" customHeight="1" x14ac:dyDescent="0.3">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spans="1:26" ht="30" customHeight="1" x14ac:dyDescent="0.3">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spans="1:26" ht="30" customHeight="1" x14ac:dyDescent="0.3">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spans="1:26" ht="30" customHeight="1" x14ac:dyDescent="0.3">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spans="1:26" ht="30" customHeight="1" x14ac:dyDescent="0.3">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spans="1:26" ht="30" customHeight="1" x14ac:dyDescent="0.3">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spans="1:26" ht="30" customHeight="1" x14ac:dyDescent="0.3">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spans="1:26" ht="30" customHeight="1" x14ac:dyDescent="0.3">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spans="1:26" ht="30" customHeight="1" x14ac:dyDescent="0.3">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spans="1:26" ht="30" customHeight="1" x14ac:dyDescent="0.3">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spans="1:26" ht="30" customHeight="1" x14ac:dyDescent="0.3">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spans="1:26" ht="30" customHeight="1" x14ac:dyDescent="0.3">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spans="1:26" ht="30" customHeight="1" x14ac:dyDescent="0.3">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spans="1:26" ht="30" customHeight="1" x14ac:dyDescent="0.3">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spans="1:26" ht="30" customHeight="1" x14ac:dyDescent="0.3">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spans="1:26" ht="30" customHeight="1" x14ac:dyDescent="0.3">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spans="1:26" ht="30" customHeight="1" x14ac:dyDescent="0.3">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spans="1:26" ht="30" customHeight="1" x14ac:dyDescent="0.3">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spans="1:26" ht="30" customHeight="1" x14ac:dyDescent="0.3">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spans="1:26" ht="30" customHeight="1" x14ac:dyDescent="0.3">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spans="1:26" ht="30" customHeight="1" x14ac:dyDescent="0.3">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spans="1:26" ht="30" customHeight="1" x14ac:dyDescent="0.3">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spans="1:26" ht="30" customHeight="1" x14ac:dyDescent="0.3">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spans="1:26" ht="30" customHeight="1" x14ac:dyDescent="0.3">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spans="1:26" ht="30" customHeight="1" x14ac:dyDescent="0.3">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spans="1:26" ht="30" customHeight="1" x14ac:dyDescent="0.3">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spans="1:26" ht="30" customHeight="1" x14ac:dyDescent="0.3">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spans="1:26" ht="30" customHeight="1" x14ac:dyDescent="0.3">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spans="1:26" ht="30" customHeight="1" x14ac:dyDescent="0.3">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spans="1:26" ht="30" customHeight="1" x14ac:dyDescent="0.3">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spans="1:26" ht="30" customHeight="1" x14ac:dyDescent="0.3">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spans="1:26" ht="30" customHeight="1" x14ac:dyDescent="0.3">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spans="1:26" ht="30" customHeight="1" x14ac:dyDescent="0.3">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spans="1:26" ht="30" customHeight="1" x14ac:dyDescent="0.3">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spans="1:26" ht="30" customHeight="1" x14ac:dyDescent="0.3">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spans="1:26" ht="30" customHeight="1" x14ac:dyDescent="0.3">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spans="1:26" ht="30" customHeight="1" x14ac:dyDescent="0.3">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spans="1:26" ht="30" customHeight="1" x14ac:dyDescent="0.3">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spans="1:26" ht="30" customHeight="1" x14ac:dyDescent="0.3">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spans="1:26" ht="30" customHeight="1" x14ac:dyDescent="0.3">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spans="1:26" ht="30" customHeight="1" x14ac:dyDescent="0.3">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spans="1:26" ht="30" customHeight="1" x14ac:dyDescent="0.3">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spans="1:26" ht="30" customHeight="1" x14ac:dyDescent="0.3">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spans="1:26" ht="30" customHeight="1" x14ac:dyDescent="0.3">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spans="1:26" ht="30" customHeight="1" x14ac:dyDescent="0.3">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spans="1:26" ht="30" customHeight="1" x14ac:dyDescent="0.3">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spans="1:26" ht="30" customHeight="1" x14ac:dyDescent="0.3">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spans="1:26" ht="30" customHeight="1" x14ac:dyDescent="0.3">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spans="1:26" ht="30" customHeight="1" x14ac:dyDescent="0.3">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spans="1:26" ht="30" customHeight="1" x14ac:dyDescent="0.3">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spans="1:26" ht="30" customHeight="1" x14ac:dyDescent="0.3">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spans="1:26" ht="30" customHeight="1" x14ac:dyDescent="0.3">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spans="1:26" ht="30" customHeight="1" x14ac:dyDescent="0.3">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spans="1:26" ht="30" customHeight="1" x14ac:dyDescent="0.3">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spans="1:26" ht="30" customHeight="1" x14ac:dyDescent="0.3">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spans="1:26" ht="30" customHeight="1" x14ac:dyDescent="0.3">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spans="1:26" ht="30" customHeight="1" x14ac:dyDescent="0.3">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spans="1:26" ht="30" customHeight="1" x14ac:dyDescent="0.3">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spans="1:26" ht="30" customHeight="1" x14ac:dyDescent="0.3">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spans="1:26" ht="30" customHeight="1" x14ac:dyDescent="0.3">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spans="1:26" ht="30" customHeight="1" x14ac:dyDescent="0.3">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spans="1:26" ht="30" customHeight="1" x14ac:dyDescent="0.3">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spans="1:26" ht="30" customHeight="1" x14ac:dyDescent="0.3">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spans="1:26" ht="30" customHeight="1" x14ac:dyDescent="0.3">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spans="1:26" ht="30" customHeight="1" x14ac:dyDescent="0.3">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spans="1:26" ht="30" customHeight="1" x14ac:dyDescent="0.3">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spans="1:26" ht="30" customHeight="1" x14ac:dyDescent="0.3">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spans="1:26" ht="30" customHeight="1" x14ac:dyDescent="0.3">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spans="1:26" ht="30" customHeight="1" x14ac:dyDescent="0.3">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spans="1:26" ht="30" customHeight="1" x14ac:dyDescent="0.3">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spans="1:26" ht="30" customHeight="1" x14ac:dyDescent="0.3">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spans="1:26" ht="30" customHeight="1" x14ac:dyDescent="0.3">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spans="1:26" ht="30" customHeight="1" x14ac:dyDescent="0.3">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spans="1:26" ht="30" customHeight="1" x14ac:dyDescent="0.3">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spans="1:26" ht="30" customHeight="1" x14ac:dyDescent="0.3">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spans="1:26" ht="30" customHeight="1" x14ac:dyDescent="0.3">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spans="1:26" ht="30" customHeight="1" x14ac:dyDescent="0.3">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spans="1:26" ht="30" customHeight="1" x14ac:dyDescent="0.3">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spans="1:26" ht="30" customHeight="1" x14ac:dyDescent="0.3">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spans="1:26" ht="30" customHeight="1" x14ac:dyDescent="0.3">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spans="1:26" ht="30" customHeight="1" x14ac:dyDescent="0.3">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spans="1:26" ht="30" customHeight="1" x14ac:dyDescent="0.3">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spans="1:26" ht="30" customHeight="1" x14ac:dyDescent="0.3">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spans="1:26" ht="30" customHeight="1" x14ac:dyDescent="0.3">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spans="1:26" ht="30" customHeight="1" x14ac:dyDescent="0.3">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spans="1:26" ht="30" customHeight="1" x14ac:dyDescent="0.3">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spans="1:26" ht="30" customHeight="1" x14ac:dyDescent="0.3">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spans="1:26" ht="30" customHeight="1" x14ac:dyDescent="0.3">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spans="1:26" ht="30" customHeight="1" x14ac:dyDescent="0.3">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spans="1:26" ht="30" customHeight="1" x14ac:dyDescent="0.3">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spans="1:26" ht="30" customHeight="1" x14ac:dyDescent="0.3">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spans="1:26" ht="30" customHeight="1" x14ac:dyDescent="0.3">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spans="1:26" ht="30" customHeight="1" x14ac:dyDescent="0.3">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spans="1:26" ht="30" customHeight="1" x14ac:dyDescent="0.3">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spans="1:26" ht="30" customHeight="1" x14ac:dyDescent="0.3">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spans="1:26" ht="30" customHeight="1" x14ac:dyDescent="0.3">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spans="1:26" ht="30" customHeight="1" x14ac:dyDescent="0.3">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spans="1:26" ht="30" customHeight="1" x14ac:dyDescent="0.3">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spans="1:26" ht="30" customHeight="1" x14ac:dyDescent="0.3">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spans="1:26" ht="30" customHeight="1" x14ac:dyDescent="0.3">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spans="1:26" ht="30" customHeight="1" x14ac:dyDescent="0.3">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spans="1:26" ht="30" customHeight="1" x14ac:dyDescent="0.3">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spans="1:26" ht="30" customHeight="1" x14ac:dyDescent="0.3">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spans="1:26" ht="30" customHeight="1" x14ac:dyDescent="0.3">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spans="1:26" ht="30" customHeight="1" x14ac:dyDescent="0.3">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spans="1:26" ht="30" customHeight="1" x14ac:dyDescent="0.3">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spans="1:26" ht="30" customHeight="1" x14ac:dyDescent="0.3">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spans="1:26" ht="30" customHeight="1" x14ac:dyDescent="0.3">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spans="1:26" ht="30" customHeight="1" x14ac:dyDescent="0.3">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spans="1:26" ht="30" customHeight="1" x14ac:dyDescent="0.3">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spans="1:26" ht="30" customHeight="1" x14ac:dyDescent="0.3">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spans="1:26" ht="30" customHeight="1" x14ac:dyDescent="0.3">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spans="1:26" ht="30" customHeight="1" x14ac:dyDescent="0.3">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spans="1:26" ht="30" customHeight="1" x14ac:dyDescent="0.3">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spans="1:26" ht="30" customHeight="1" x14ac:dyDescent="0.3">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spans="1:26" ht="30" customHeight="1" x14ac:dyDescent="0.3">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spans="1:26" ht="30" customHeight="1" x14ac:dyDescent="0.3">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spans="1:26" ht="30" customHeight="1" x14ac:dyDescent="0.3">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spans="1:26" ht="30" customHeight="1" x14ac:dyDescent="0.3">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spans="1:26" ht="30" customHeight="1" x14ac:dyDescent="0.3">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spans="1:26" ht="30" customHeight="1" x14ac:dyDescent="0.3">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spans="1:26" ht="30" customHeight="1" x14ac:dyDescent="0.3">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spans="1:26" ht="30" customHeight="1" x14ac:dyDescent="0.3">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spans="1:26" ht="30" customHeight="1" x14ac:dyDescent="0.3">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spans="1:26" ht="30" customHeight="1" x14ac:dyDescent="0.3">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spans="1:26" ht="30" customHeight="1" x14ac:dyDescent="0.3">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spans="1:26" ht="30" customHeight="1" x14ac:dyDescent="0.3">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spans="1:26" ht="30" customHeight="1" x14ac:dyDescent="0.3">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spans="1:26" ht="30" customHeight="1" x14ac:dyDescent="0.3">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spans="1:26" ht="30" customHeight="1" x14ac:dyDescent="0.3">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spans="1:26" ht="30" customHeight="1" x14ac:dyDescent="0.3">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spans="1:26" ht="30" customHeight="1" x14ac:dyDescent="0.3">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spans="1:26" ht="30" customHeight="1" x14ac:dyDescent="0.3">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spans="1:26" ht="30" customHeight="1" x14ac:dyDescent="0.3">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spans="1:26" ht="30" customHeight="1" x14ac:dyDescent="0.3">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spans="1:26" ht="30" customHeight="1" x14ac:dyDescent="0.3">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spans="1:26" ht="30" customHeight="1" x14ac:dyDescent="0.3">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spans="1:26" ht="30" customHeight="1" x14ac:dyDescent="0.3">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spans="1:26" ht="30" customHeight="1" x14ac:dyDescent="0.3">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spans="1:26" ht="30" customHeight="1" x14ac:dyDescent="0.3">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spans="1:26" ht="30" customHeight="1" x14ac:dyDescent="0.3">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spans="1:26" ht="30" customHeight="1" x14ac:dyDescent="0.3">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spans="1:26" ht="30" customHeight="1" x14ac:dyDescent="0.3">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spans="1:26" ht="30" customHeight="1" x14ac:dyDescent="0.3">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spans="1:26" ht="30" customHeight="1" x14ac:dyDescent="0.3">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spans="1:26" ht="30" customHeight="1" x14ac:dyDescent="0.3">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spans="1:26" ht="30" customHeight="1" x14ac:dyDescent="0.3">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spans="1:26" ht="30" customHeight="1" x14ac:dyDescent="0.3">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spans="1:26" ht="30" customHeight="1" x14ac:dyDescent="0.3">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spans="1:26" ht="30" customHeight="1" x14ac:dyDescent="0.3">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spans="1:26" ht="30" customHeight="1" x14ac:dyDescent="0.3">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spans="1:26" ht="30" customHeight="1" x14ac:dyDescent="0.3">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spans="1:26" ht="30" customHeight="1" x14ac:dyDescent="0.3">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spans="1:26" ht="30" customHeight="1" x14ac:dyDescent="0.3">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spans="1:26" ht="30" customHeight="1" x14ac:dyDescent="0.3">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spans="1:26" ht="30" customHeight="1" x14ac:dyDescent="0.3">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spans="1:26" ht="30" customHeight="1" x14ac:dyDescent="0.3">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spans="1:26" ht="30" customHeight="1" x14ac:dyDescent="0.3">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spans="1:26" ht="30" customHeight="1" x14ac:dyDescent="0.3">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spans="1:26" ht="30" customHeight="1" x14ac:dyDescent="0.3">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spans="1:26" ht="30" customHeight="1" x14ac:dyDescent="0.3">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spans="1:26" ht="30" customHeight="1" x14ac:dyDescent="0.3">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spans="1:26" ht="30" customHeight="1" x14ac:dyDescent="0.3">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spans="1:26" ht="30" customHeight="1" x14ac:dyDescent="0.3">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spans="1:26" ht="30" customHeight="1" x14ac:dyDescent="0.3">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spans="1:26" ht="30" customHeight="1" x14ac:dyDescent="0.3">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spans="1:26" ht="30" customHeight="1" x14ac:dyDescent="0.3">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spans="1:26" ht="30" customHeight="1" x14ac:dyDescent="0.3">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spans="1:26" ht="30" customHeight="1" x14ac:dyDescent="0.3">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spans="1:26" ht="30" customHeight="1" x14ac:dyDescent="0.3">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spans="1:26" ht="30" customHeight="1" x14ac:dyDescent="0.3">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spans="1:26" ht="30" customHeight="1" x14ac:dyDescent="0.3">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spans="1:26" ht="30" customHeight="1" x14ac:dyDescent="0.3">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spans="1:26" ht="30" customHeight="1" x14ac:dyDescent="0.3">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spans="1:26" ht="30" customHeight="1" x14ac:dyDescent="0.3">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spans="1:26" ht="30" customHeight="1" x14ac:dyDescent="0.3">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spans="1:26" ht="30" customHeight="1" x14ac:dyDescent="0.3">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spans="1:26" ht="30" customHeight="1" x14ac:dyDescent="0.3">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spans="1:26" ht="30" customHeight="1" x14ac:dyDescent="0.3">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spans="1:26" ht="30" customHeight="1" x14ac:dyDescent="0.3">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spans="1:26" ht="30" customHeight="1" x14ac:dyDescent="0.3">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spans="1:26" ht="30" customHeight="1" x14ac:dyDescent="0.3">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spans="1:26" ht="30" customHeight="1" x14ac:dyDescent="0.3">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spans="1:26" ht="30" customHeight="1" x14ac:dyDescent="0.3">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spans="1:26" ht="30" customHeight="1" x14ac:dyDescent="0.3">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spans="1:26" ht="30" customHeight="1" x14ac:dyDescent="0.3">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spans="1:26" ht="30" customHeight="1" x14ac:dyDescent="0.3">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spans="1:26" ht="30" customHeight="1" x14ac:dyDescent="0.3">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spans="1:26" ht="30" customHeight="1" x14ac:dyDescent="0.3">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spans="1:26" ht="30" customHeight="1" x14ac:dyDescent="0.3">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spans="1:26" ht="30" customHeight="1" x14ac:dyDescent="0.3">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spans="1:26" ht="30" customHeight="1" x14ac:dyDescent="0.3">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spans="1:26" ht="30" customHeight="1" x14ac:dyDescent="0.3">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spans="1:26" ht="30" customHeight="1" x14ac:dyDescent="0.3">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spans="1:26" ht="30" customHeight="1" x14ac:dyDescent="0.3">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spans="1:26" ht="30" customHeight="1" x14ac:dyDescent="0.3">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spans="1:26" ht="30" customHeight="1" x14ac:dyDescent="0.3">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spans="1:26" ht="30" customHeight="1" x14ac:dyDescent="0.3">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spans="1:26" ht="30" customHeight="1" x14ac:dyDescent="0.3">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spans="1:26" ht="30" customHeight="1" x14ac:dyDescent="0.3">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spans="1:26" ht="30" customHeight="1" x14ac:dyDescent="0.3">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spans="1:26" ht="30" customHeight="1" x14ac:dyDescent="0.3">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spans="1:26" ht="30" customHeight="1" x14ac:dyDescent="0.3">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spans="1:26" ht="30" customHeight="1" x14ac:dyDescent="0.3">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spans="1:26" ht="30" customHeight="1" x14ac:dyDescent="0.3">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spans="1:26" ht="30" customHeight="1" x14ac:dyDescent="0.3">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spans="1:26" ht="30" customHeight="1" x14ac:dyDescent="0.3">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spans="1:26" ht="30" customHeight="1" x14ac:dyDescent="0.3">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spans="1:26" ht="30" customHeight="1" x14ac:dyDescent="0.3">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spans="1:26" ht="30" customHeight="1" x14ac:dyDescent="0.3">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spans="1:26" ht="30" customHeight="1" x14ac:dyDescent="0.3">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spans="1:26" ht="30" customHeight="1" x14ac:dyDescent="0.3">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spans="1:26" ht="30" customHeight="1" x14ac:dyDescent="0.3">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spans="1:26" ht="30" customHeight="1" x14ac:dyDescent="0.3">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spans="1:26" ht="30" customHeight="1" x14ac:dyDescent="0.3">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spans="1:26" ht="30" customHeight="1" x14ac:dyDescent="0.3">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spans="1:26" ht="30" customHeight="1" x14ac:dyDescent="0.3">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spans="1:26" ht="30" customHeight="1" x14ac:dyDescent="0.3">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spans="1:26" ht="30" customHeight="1" x14ac:dyDescent="0.3">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spans="1:26" ht="30" customHeight="1" x14ac:dyDescent="0.3">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spans="1:26" ht="30" customHeight="1" x14ac:dyDescent="0.3">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spans="1:26" ht="30" customHeight="1" x14ac:dyDescent="0.3">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spans="1:26" ht="30" customHeight="1" x14ac:dyDescent="0.3">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spans="1:26" ht="30" customHeight="1" x14ac:dyDescent="0.3">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spans="1:26" ht="30" customHeight="1" x14ac:dyDescent="0.3">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spans="1:26" ht="30" customHeight="1" x14ac:dyDescent="0.3">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spans="1:26" ht="30" customHeight="1" x14ac:dyDescent="0.3">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spans="1:26" ht="30" customHeight="1" x14ac:dyDescent="0.3">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spans="1:26" ht="30" customHeight="1" x14ac:dyDescent="0.3">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6" ht="30" customHeight="1" x14ac:dyDescent="0.3">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6" ht="30" customHeight="1" x14ac:dyDescent="0.3">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6" ht="30" customHeight="1" x14ac:dyDescent="0.3">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6" ht="30" customHeight="1" x14ac:dyDescent="0.3">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6" ht="30" customHeight="1" x14ac:dyDescent="0.3">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6" ht="30" customHeight="1" x14ac:dyDescent="0.3">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6" ht="30" customHeight="1" x14ac:dyDescent="0.3">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6" ht="30" customHeight="1" x14ac:dyDescent="0.3">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ht="30" customHeight="1" x14ac:dyDescent="0.3">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ht="30" customHeight="1" x14ac:dyDescent="0.3">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ht="30" customHeight="1" x14ac:dyDescent="0.3">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ht="30" customHeight="1" x14ac:dyDescent="0.3">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ht="30" customHeight="1" x14ac:dyDescent="0.3">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ht="30" customHeight="1" x14ac:dyDescent="0.3">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ht="30" customHeight="1" x14ac:dyDescent="0.3">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ht="30" customHeight="1" x14ac:dyDescent="0.3">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ht="30" customHeight="1" x14ac:dyDescent="0.3">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ht="30" customHeight="1" x14ac:dyDescent="0.3">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ht="30" customHeight="1" x14ac:dyDescent="0.3">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ht="30" customHeight="1" x14ac:dyDescent="0.3">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ht="30" customHeight="1" x14ac:dyDescent="0.3">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ht="30" customHeight="1" x14ac:dyDescent="0.3">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ht="30" customHeight="1" x14ac:dyDescent="0.3">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ht="30" customHeight="1" x14ac:dyDescent="0.3">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ht="30" customHeight="1" x14ac:dyDescent="0.3">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ht="30" customHeight="1" x14ac:dyDescent="0.3">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ht="30" customHeight="1" x14ac:dyDescent="0.3">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ht="30" customHeight="1" x14ac:dyDescent="0.3">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ht="30" customHeight="1" x14ac:dyDescent="0.3">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ht="30" customHeight="1" x14ac:dyDescent="0.3">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ht="30" customHeight="1" x14ac:dyDescent="0.3">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ht="30" customHeight="1" x14ac:dyDescent="0.3">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ht="30" customHeight="1" x14ac:dyDescent="0.3">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ht="30" customHeight="1" x14ac:dyDescent="0.3">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ht="30" customHeight="1" x14ac:dyDescent="0.3">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ht="30" customHeight="1" x14ac:dyDescent="0.3">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ht="30" customHeight="1" x14ac:dyDescent="0.3">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ht="30" customHeight="1" x14ac:dyDescent="0.3">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ht="30" customHeight="1" x14ac:dyDescent="0.3">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ht="30" customHeight="1" x14ac:dyDescent="0.3">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ht="30" customHeight="1" x14ac:dyDescent="0.3">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ht="30" customHeight="1" x14ac:dyDescent="0.3">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ht="30" customHeight="1" x14ac:dyDescent="0.3">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ht="30" customHeight="1" x14ac:dyDescent="0.3">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ht="30" customHeight="1" x14ac:dyDescent="0.3">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ht="30" customHeight="1" x14ac:dyDescent="0.3">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ht="30" customHeight="1" x14ac:dyDescent="0.3">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ht="30" customHeight="1" x14ac:dyDescent="0.3">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ht="30" customHeight="1" x14ac:dyDescent="0.3">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ht="30" customHeight="1" x14ac:dyDescent="0.3">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ht="30" customHeight="1" x14ac:dyDescent="0.3">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ht="30" customHeight="1" x14ac:dyDescent="0.3">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ht="30" customHeight="1" x14ac:dyDescent="0.3">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ht="30" customHeight="1" x14ac:dyDescent="0.3">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ht="30" customHeight="1" x14ac:dyDescent="0.3">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ht="30" customHeight="1" x14ac:dyDescent="0.3">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ht="30" customHeight="1" x14ac:dyDescent="0.3">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ht="30" customHeight="1" x14ac:dyDescent="0.3">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ht="30" customHeight="1" x14ac:dyDescent="0.3">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ht="30" customHeight="1" x14ac:dyDescent="0.3">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ht="30" customHeight="1" x14ac:dyDescent="0.3">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ht="30" customHeight="1" x14ac:dyDescent="0.3">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ht="30" customHeight="1" x14ac:dyDescent="0.3">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ht="30" customHeight="1" x14ac:dyDescent="0.3">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ht="30" customHeight="1" x14ac:dyDescent="0.3">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ht="30" customHeight="1" x14ac:dyDescent="0.3">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ht="30" customHeight="1" x14ac:dyDescent="0.3">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ht="30" customHeight="1" x14ac:dyDescent="0.3">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ht="30" customHeight="1" x14ac:dyDescent="0.3">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ht="30" customHeight="1" x14ac:dyDescent="0.3">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ht="30" customHeight="1" x14ac:dyDescent="0.3">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ht="30" customHeight="1" x14ac:dyDescent="0.3">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ht="30" customHeight="1" x14ac:dyDescent="0.3">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ht="30" customHeight="1" x14ac:dyDescent="0.3">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ht="30" customHeight="1" x14ac:dyDescent="0.3">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ht="30" customHeight="1" x14ac:dyDescent="0.3">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ht="30" customHeight="1" x14ac:dyDescent="0.3">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ht="30" customHeight="1" x14ac:dyDescent="0.3">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ht="30" customHeight="1" x14ac:dyDescent="0.3">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ht="30" customHeight="1" x14ac:dyDescent="0.3">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ht="30" customHeight="1" x14ac:dyDescent="0.3">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ht="30" customHeight="1" x14ac:dyDescent="0.3">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ht="30" customHeight="1" x14ac:dyDescent="0.3">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ht="30" customHeight="1" x14ac:dyDescent="0.3">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ht="30" customHeight="1" x14ac:dyDescent="0.3">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ht="30" customHeight="1" x14ac:dyDescent="0.3">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ht="30" customHeight="1" x14ac:dyDescent="0.3">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ht="30" customHeight="1" x14ac:dyDescent="0.3">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ht="30" customHeight="1" x14ac:dyDescent="0.3">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ht="30" customHeight="1" x14ac:dyDescent="0.3">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ht="30" customHeight="1" x14ac:dyDescent="0.3">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ht="30" customHeight="1" x14ac:dyDescent="0.3">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ht="30" customHeight="1" x14ac:dyDescent="0.3">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ht="30" customHeight="1" x14ac:dyDescent="0.3">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ht="30" customHeight="1" x14ac:dyDescent="0.3">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ht="30" customHeight="1" x14ac:dyDescent="0.3">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ht="30" customHeight="1" x14ac:dyDescent="0.3">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ht="30" customHeight="1" x14ac:dyDescent="0.3">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ht="30" customHeight="1" x14ac:dyDescent="0.3">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ht="30" customHeight="1" x14ac:dyDescent="0.3">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ht="30" customHeight="1" x14ac:dyDescent="0.3">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ht="30" customHeight="1" x14ac:dyDescent="0.3">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ht="30" customHeight="1" x14ac:dyDescent="0.3">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ht="30" customHeight="1" x14ac:dyDescent="0.3">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ht="30" customHeight="1" x14ac:dyDescent="0.3">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ht="30" customHeight="1" x14ac:dyDescent="0.3">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ht="30" customHeight="1" x14ac:dyDescent="0.3">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ht="30" customHeight="1" x14ac:dyDescent="0.3">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ht="30" customHeight="1" x14ac:dyDescent="0.3">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ht="30" customHeight="1" x14ac:dyDescent="0.3">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ht="30" customHeight="1" x14ac:dyDescent="0.3">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ht="30" customHeight="1" x14ac:dyDescent="0.3">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row r="1001" spans="1:26" ht="30" customHeight="1" x14ac:dyDescent="0.3">
      <c r="A1001" s="61"/>
      <c r="B1001" s="61"/>
      <c r="C1001" s="61"/>
      <c r="D1001" s="61"/>
      <c r="E1001" s="61"/>
      <c r="F1001" s="61"/>
      <c r="G1001" s="61"/>
      <c r="H1001" s="61"/>
      <c r="I1001" s="61"/>
      <c r="J1001" s="61"/>
      <c r="K1001" s="61"/>
      <c r="L1001" s="61"/>
      <c r="M1001" s="61"/>
      <c r="N1001" s="61"/>
      <c r="O1001" s="61"/>
      <c r="P1001" s="61"/>
      <c r="Q1001" s="61"/>
      <c r="R1001" s="61"/>
      <c r="S1001" s="61"/>
      <c r="T1001" s="61"/>
      <c r="U1001" s="61"/>
      <c r="V1001" s="61"/>
      <c r="W1001" s="61"/>
      <c r="X1001" s="61"/>
      <c r="Y1001" s="61"/>
      <c r="Z1001" s="61"/>
    </row>
    <row r="1002" spans="1:26" ht="30" customHeight="1" x14ac:dyDescent="0.3">
      <c r="A1002" s="61"/>
      <c r="B1002" s="61"/>
      <c r="C1002" s="61"/>
      <c r="D1002" s="61"/>
      <c r="E1002" s="61"/>
      <c r="F1002" s="61"/>
      <c r="G1002" s="61"/>
      <c r="H1002" s="61"/>
      <c r="I1002" s="61"/>
      <c r="J1002" s="61"/>
      <c r="K1002" s="61"/>
      <c r="L1002" s="61"/>
      <c r="M1002" s="61"/>
      <c r="N1002" s="61"/>
      <c r="O1002" s="61"/>
      <c r="P1002" s="61"/>
      <c r="Q1002" s="61"/>
      <c r="R1002" s="61"/>
      <c r="S1002" s="61"/>
      <c r="T1002" s="61"/>
      <c r="U1002" s="61"/>
      <c r="V1002" s="61"/>
      <c r="W1002" s="61"/>
      <c r="X1002" s="61"/>
      <c r="Y1002" s="61"/>
      <c r="Z1002" s="61"/>
    </row>
    <row r="1003" spans="1:26" ht="30" customHeight="1" x14ac:dyDescent="0.3">
      <c r="A1003" s="61"/>
      <c r="B1003" s="61"/>
      <c r="C1003" s="61"/>
      <c r="D1003" s="61"/>
      <c r="E1003" s="61"/>
      <c r="F1003" s="61"/>
      <c r="G1003" s="61"/>
      <c r="H1003" s="61"/>
      <c r="I1003" s="61"/>
      <c r="J1003" s="61"/>
      <c r="K1003" s="61"/>
      <c r="L1003" s="61"/>
      <c r="M1003" s="61"/>
      <c r="N1003" s="61"/>
      <c r="O1003" s="61"/>
      <c r="P1003" s="61"/>
      <c r="Q1003" s="61"/>
      <c r="R1003" s="61"/>
      <c r="S1003" s="61"/>
      <c r="T1003" s="61"/>
      <c r="U1003" s="61"/>
      <c r="V1003" s="61"/>
      <c r="W1003" s="61"/>
      <c r="X1003" s="61"/>
      <c r="Y1003" s="61"/>
      <c r="Z1003" s="61"/>
    </row>
  </sheetData>
  <mergeCells count="20">
    <mergeCell ref="A7:B7"/>
    <mergeCell ref="A10:B10"/>
    <mergeCell ref="A14:B14"/>
    <mergeCell ref="A25:G25"/>
    <mergeCell ref="A26:H26"/>
    <mergeCell ref="A19:B19"/>
    <mergeCell ref="C7:H7"/>
    <mergeCell ref="C10:H10"/>
    <mergeCell ref="C14:H14"/>
    <mergeCell ref="C19:H19"/>
    <mergeCell ref="A1:H1"/>
    <mergeCell ref="A2:H2"/>
    <mergeCell ref="C3:C4"/>
    <mergeCell ref="D3:D4"/>
    <mergeCell ref="E3:E4"/>
    <mergeCell ref="F3:F4"/>
    <mergeCell ref="G3:G4"/>
    <mergeCell ref="H3:H4"/>
    <mergeCell ref="A3:B3"/>
    <mergeCell ref="A4:B4"/>
  </mergeCells>
  <pageMargins left="0.7" right="0.7" top="0.75" bottom="0.75" header="0" footer="0"/>
  <pageSetup paperSize="9" scale="55" orientation="landscape" r:id="rId1"/>
  <rowBreaks count="2" manualBreakCount="2">
    <brk id="9" max="7" man="1"/>
    <brk id="18" max="7"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Z1003"/>
  <sheetViews>
    <sheetView view="pageBreakPreview" topLeftCell="A16" zoomScale="60" zoomScaleNormal="100" workbookViewId="0">
      <selection activeCell="H8" sqref="H8"/>
    </sheetView>
  </sheetViews>
  <sheetFormatPr defaultColWidth="14.42578125" defaultRowHeight="15" customHeight="1" x14ac:dyDescent="0.3"/>
  <cols>
    <col min="1" max="1" width="6" style="21" customWidth="1"/>
    <col min="2" max="2" width="65.7109375" style="21" customWidth="1"/>
    <col min="3" max="9" width="18.7109375" style="21" customWidth="1"/>
    <col min="10" max="26" width="8" style="21" customWidth="1"/>
    <col min="27" max="16384" width="14.42578125" style="21"/>
  </cols>
  <sheetData>
    <row r="1" spans="1:26" ht="33.75" customHeight="1" x14ac:dyDescent="0.3">
      <c r="A1" s="248" t="s">
        <v>0</v>
      </c>
      <c r="B1" s="249"/>
      <c r="C1" s="249"/>
      <c r="D1" s="249"/>
      <c r="E1" s="249"/>
      <c r="F1" s="249"/>
      <c r="G1" s="249"/>
      <c r="H1" s="249"/>
    </row>
    <row r="2" spans="1:26" ht="45.75" customHeight="1" x14ac:dyDescent="0.3">
      <c r="A2" s="288" t="s">
        <v>1049</v>
      </c>
      <c r="B2" s="277"/>
      <c r="C2" s="277"/>
      <c r="D2" s="277"/>
      <c r="E2" s="277"/>
      <c r="F2" s="277"/>
      <c r="G2" s="277"/>
      <c r="H2" s="277"/>
      <c r="I2" s="31"/>
    </row>
    <row r="3" spans="1:26" ht="39" customHeight="1" x14ac:dyDescent="0.3">
      <c r="A3" s="262" t="s">
        <v>365</v>
      </c>
      <c r="B3" s="272"/>
      <c r="C3" s="180">
        <v>1</v>
      </c>
      <c r="D3" s="180">
        <v>2</v>
      </c>
      <c r="E3" s="180">
        <v>3</v>
      </c>
      <c r="F3" s="180">
        <v>4</v>
      </c>
      <c r="G3" s="180">
        <v>5</v>
      </c>
      <c r="H3" s="180" t="s">
        <v>3</v>
      </c>
      <c r="I3" s="39"/>
      <c r="J3" s="38"/>
      <c r="K3" s="38"/>
      <c r="L3" s="38"/>
      <c r="M3" s="38"/>
      <c r="N3" s="38"/>
      <c r="O3" s="38"/>
      <c r="P3" s="38"/>
      <c r="Q3" s="38"/>
      <c r="R3" s="38"/>
      <c r="S3" s="38"/>
      <c r="T3" s="38"/>
      <c r="U3" s="38"/>
      <c r="V3" s="38"/>
      <c r="W3" s="38"/>
      <c r="X3" s="38"/>
      <c r="Y3" s="38"/>
      <c r="Z3" s="38"/>
    </row>
    <row r="4" spans="1:26" ht="120.75" customHeight="1" x14ac:dyDescent="0.3">
      <c r="A4" s="32">
        <v>1</v>
      </c>
      <c r="B4" s="25" t="s">
        <v>545</v>
      </c>
      <c r="C4" s="121" t="s">
        <v>366</v>
      </c>
      <c r="D4" s="40"/>
      <c r="E4" s="121" t="s">
        <v>367</v>
      </c>
      <c r="F4" s="40"/>
      <c r="G4" s="26" t="s">
        <v>368</v>
      </c>
      <c r="H4" s="32"/>
      <c r="I4" s="39"/>
      <c r="J4" s="38"/>
      <c r="K4" s="38"/>
      <c r="L4" s="38"/>
      <c r="M4" s="38"/>
      <c r="N4" s="38"/>
      <c r="O4" s="38"/>
      <c r="P4" s="38"/>
      <c r="Q4" s="38"/>
      <c r="R4" s="38"/>
      <c r="S4" s="38"/>
      <c r="T4" s="38"/>
      <c r="U4" s="38"/>
      <c r="V4" s="38"/>
      <c r="W4" s="38"/>
      <c r="X4" s="38"/>
      <c r="Y4" s="38"/>
      <c r="Z4" s="38"/>
    </row>
    <row r="5" spans="1:26" ht="93.75" customHeight="1" x14ac:dyDescent="0.3">
      <c r="A5" s="32">
        <v>2</v>
      </c>
      <c r="B5" s="25" t="s">
        <v>369</v>
      </c>
      <c r="C5" s="26" t="s">
        <v>370</v>
      </c>
      <c r="D5" s="40"/>
      <c r="E5" s="26" t="s">
        <v>371</v>
      </c>
      <c r="F5" s="40"/>
      <c r="G5" s="26" t="s">
        <v>372</v>
      </c>
      <c r="H5" s="32"/>
      <c r="I5" s="39"/>
      <c r="J5" s="38"/>
      <c r="K5" s="38"/>
      <c r="L5" s="38"/>
      <c r="M5" s="38"/>
      <c r="N5" s="38"/>
      <c r="O5" s="38"/>
      <c r="P5" s="38"/>
      <c r="Q5" s="38"/>
      <c r="R5" s="38"/>
      <c r="S5" s="38"/>
      <c r="T5" s="38"/>
      <c r="U5" s="38"/>
      <c r="V5" s="38"/>
      <c r="W5" s="38"/>
      <c r="X5" s="38"/>
      <c r="Y5" s="38"/>
      <c r="Z5" s="38"/>
    </row>
    <row r="6" spans="1:26" ht="89.25" customHeight="1" x14ac:dyDescent="0.3">
      <c r="A6" s="32">
        <v>3</v>
      </c>
      <c r="B6" s="25" t="s">
        <v>546</v>
      </c>
      <c r="C6" s="26" t="s">
        <v>373</v>
      </c>
      <c r="D6" s="40"/>
      <c r="E6" s="26" t="s">
        <v>374</v>
      </c>
      <c r="F6" s="40"/>
      <c r="G6" s="26" t="s">
        <v>375</v>
      </c>
      <c r="H6" s="32"/>
      <c r="I6" s="39"/>
      <c r="J6" s="38"/>
      <c r="K6" s="38"/>
      <c r="L6" s="38"/>
      <c r="M6" s="38"/>
      <c r="N6" s="38"/>
      <c r="O6" s="38"/>
      <c r="P6" s="38"/>
      <c r="Q6" s="38"/>
      <c r="R6" s="38"/>
      <c r="S6" s="38"/>
      <c r="T6" s="38"/>
      <c r="U6" s="38"/>
      <c r="V6" s="38"/>
      <c r="W6" s="38"/>
      <c r="X6" s="38"/>
      <c r="Y6" s="38"/>
      <c r="Z6" s="38"/>
    </row>
    <row r="7" spans="1:26" ht="114" customHeight="1" x14ac:dyDescent="0.3">
      <c r="A7" s="32">
        <v>4</v>
      </c>
      <c r="B7" s="25" t="s">
        <v>558</v>
      </c>
      <c r="C7" s="26" t="s">
        <v>1112</v>
      </c>
      <c r="D7" s="40"/>
      <c r="E7" s="26" t="s">
        <v>1113</v>
      </c>
      <c r="F7" s="40"/>
      <c r="G7" s="26" t="s">
        <v>1114</v>
      </c>
      <c r="H7" s="32"/>
      <c r="I7" s="39"/>
      <c r="J7" s="38"/>
      <c r="K7" s="38"/>
      <c r="L7" s="38"/>
      <c r="M7" s="38"/>
      <c r="N7" s="38"/>
      <c r="O7" s="38"/>
      <c r="P7" s="38"/>
      <c r="Q7" s="38"/>
      <c r="R7" s="38"/>
      <c r="S7" s="38"/>
      <c r="T7" s="38"/>
      <c r="U7" s="38"/>
      <c r="V7" s="38"/>
      <c r="W7" s="38"/>
      <c r="X7" s="38"/>
      <c r="Y7" s="38"/>
      <c r="Z7" s="38"/>
    </row>
    <row r="8" spans="1:26" ht="91.5" customHeight="1" x14ac:dyDescent="0.3">
      <c r="A8" s="32">
        <v>5</v>
      </c>
      <c r="B8" s="122" t="s">
        <v>376</v>
      </c>
      <c r="C8" s="26" t="s">
        <v>377</v>
      </c>
      <c r="D8" s="40"/>
      <c r="E8" s="26" t="s">
        <v>378</v>
      </c>
      <c r="F8" s="40"/>
      <c r="G8" s="26" t="s">
        <v>379</v>
      </c>
      <c r="H8" s="32"/>
      <c r="I8" s="39"/>
      <c r="J8" s="39"/>
      <c r="K8" s="39"/>
      <c r="L8" s="39"/>
      <c r="M8" s="39"/>
      <c r="N8" s="39"/>
      <c r="O8" s="39"/>
      <c r="P8" s="39"/>
      <c r="Q8" s="39"/>
      <c r="R8" s="39"/>
      <c r="S8" s="39"/>
      <c r="T8" s="39"/>
      <c r="U8" s="39"/>
      <c r="V8" s="39"/>
      <c r="W8" s="39"/>
      <c r="X8" s="39"/>
      <c r="Y8" s="39"/>
      <c r="Z8" s="39"/>
    </row>
    <row r="9" spans="1:26" ht="90.75" customHeight="1" x14ac:dyDescent="0.3">
      <c r="A9" s="32">
        <v>6</v>
      </c>
      <c r="B9" s="122" t="s">
        <v>380</v>
      </c>
      <c r="C9" s="26" t="s">
        <v>381</v>
      </c>
      <c r="D9" s="40"/>
      <c r="E9" s="26" t="s">
        <v>547</v>
      </c>
      <c r="F9" s="40"/>
      <c r="G9" s="26" t="s">
        <v>382</v>
      </c>
      <c r="H9" s="32"/>
      <c r="I9" s="39"/>
      <c r="J9" s="39"/>
      <c r="K9" s="39"/>
      <c r="L9" s="39"/>
      <c r="M9" s="39"/>
      <c r="N9" s="39"/>
      <c r="O9" s="39"/>
      <c r="P9" s="39"/>
      <c r="Q9" s="39"/>
      <c r="R9" s="39"/>
      <c r="S9" s="39"/>
      <c r="T9" s="39"/>
      <c r="U9" s="39"/>
      <c r="V9" s="39"/>
      <c r="W9" s="39"/>
      <c r="X9" s="39"/>
      <c r="Y9" s="39"/>
      <c r="Z9" s="39"/>
    </row>
    <row r="10" spans="1:26" ht="154.5" customHeight="1" x14ac:dyDescent="0.3">
      <c r="A10" s="32">
        <v>7</v>
      </c>
      <c r="B10" s="25" t="s">
        <v>383</v>
      </c>
      <c r="C10" s="26" t="s">
        <v>384</v>
      </c>
      <c r="D10" s="40"/>
      <c r="E10" s="26" t="s">
        <v>548</v>
      </c>
      <c r="F10" s="40"/>
      <c r="G10" s="26" t="s">
        <v>385</v>
      </c>
      <c r="H10" s="32"/>
      <c r="I10" s="39"/>
      <c r="J10" s="39"/>
      <c r="K10" s="39"/>
      <c r="L10" s="39"/>
      <c r="M10" s="39"/>
      <c r="N10" s="39"/>
      <c r="O10" s="39"/>
      <c r="P10" s="39"/>
      <c r="Q10" s="39"/>
      <c r="R10" s="39"/>
      <c r="S10" s="39"/>
      <c r="T10" s="39"/>
      <c r="U10" s="39"/>
      <c r="V10" s="39"/>
      <c r="W10" s="39"/>
      <c r="X10" s="39"/>
      <c r="Y10" s="39"/>
      <c r="Z10" s="39"/>
    </row>
    <row r="11" spans="1:26" ht="80.25" customHeight="1" x14ac:dyDescent="0.3">
      <c r="A11" s="32">
        <v>8</v>
      </c>
      <c r="B11" s="25" t="s">
        <v>549</v>
      </c>
      <c r="C11" s="26" t="s">
        <v>386</v>
      </c>
      <c r="D11" s="40"/>
      <c r="E11" s="26" t="s">
        <v>387</v>
      </c>
      <c r="F11" s="40"/>
      <c r="G11" s="26" t="s">
        <v>388</v>
      </c>
      <c r="H11" s="32"/>
      <c r="I11" s="39"/>
      <c r="J11" s="38"/>
      <c r="K11" s="38"/>
      <c r="L11" s="38"/>
      <c r="M11" s="38"/>
      <c r="N11" s="38"/>
      <c r="O11" s="38"/>
      <c r="P11" s="38"/>
      <c r="Q11" s="38"/>
      <c r="R11" s="38"/>
      <c r="S11" s="38"/>
      <c r="T11" s="38"/>
      <c r="U11" s="38"/>
      <c r="V11" s="38"/>
      <c r="W11" s="38"/>
      <c r="X11" s="38"/>
      <c r="Y11" s="38"/>
      <c r="Z11" s="38"/>
    </row>
    <row r="12" spans="1:26" ht="75" customHeight="1" x14ac:dyDescent="0.3">
      <c r="A12" s="32">
        <v>9</v>
      </c>
      <c r="B12" s="25" t="s">
        <v>389</v>
      </c>
      <c r="C12" s="26" t="s">
        <v>390</v>
      </c>
      <c r="D12" s="40"/>
      <c r="E12" s="26" t="s">
        <v>391</v>
      </c>
      <c r="F12" s="40"/>
      <c r="G12" s="26" t="s">
        <v>392</v>
      </c>
      <c r="H12" s="32"/>
      <c r="I12" s="39"/>
      <c r="J12" s="38"/>
      <c r="K12" s="38"/>
      <c r="L12" s="38"/>
      <c r="M12" s="38"/>
      <c r="N12" s="38"/>
      <c r="O12" s="38"/>
      <c r="P12" s="38"/>
      <c r="Q12" s="38"/>
      <c r="R12" s="38"/>
      <c r="S12" s="38"/>
      <c r="T12" s="38"/>
      <c r="U12" s="38"/>
      <c r="V12" s="38"/>
      <c r="W12" s="38"/>
      <c r="X12" s="38"/>
      <c r="Y12" s="38"/>
      <c r="Z12" s="38"/>
    </row>
    <row r="13" spans="1:26" ht="108" customHeight="1" x14ac:dyDescent="0.3">
      <c r="A13" s="32">
        <v>10</v>
      </c>
      <c r="B13" s="25" t="s">
        <v>393</v>
      </c>
      <c r="C13" s="26" t="s">
        <v>394</v>
      </c>
      <c r="D13" s="40"/>
      <c r="E13" s="26" t="s">
        <v>395</v>
      </c>
      <c r="F13" s="40"/>
      <c r="G13" s="26" t="s">
        <v>396</v>
      </c>
      <c r="H13" s="32"/>
      <c r="I13" s="39"/>
      <c r="J13" s="38"/>
      <c r="K13" s="38"/>
      <c r="L13" s="38"/>
      <c r="M13" s="38"/>
      <c r="N13" s="38"/>
      <c r="O13" s="38"/>
      <c r="P13" s="38"/>
      <c r="Q13" s="38"/>
      <c r="R13" s="38"/>
      <c r="S13" s="38"/>
      <c r="T13" s="38"/>
      <c r="U13" s="38"/>
      <c r="V13" s="38"/>
      <c r="W13" s="38"/>
      <c r="X13" s="38"/>
      <c r="Y13" s="38"/>
      <c r="Z13" s="38"/>
    </row>
    <row r="14" spans="1:26" ht="145.5" customHeight="1" x14ac:dyDescent="0.3">
      <c r="A14" s="32">
        <v>11</v>
      </c>
      <c r="B14" s="25" t="s">
        <v>550</v>
      </c>
      <c r="C14" s="26" t="s">
        <v>552</v>
      </c>
      <c r="D14" s="40"/>
      <c r="E14" s="40"/>
      <c r="F14" s="40"/>
      <c r="G14" s="26" t="s">
        <v>551</v>
      </c>
      <c r="H14" s="32"/>
      <c r="I14" s="39"/>
      <c r="J14" s="38"/>
      <c r="K14" s="38"/>
      <c r="L14" s="38"/>
      <c r="M14" s="38"/>
      <c r="N14" s="38"/>
      <c r="O14" s="38"/>
      <c r="P14" s="38"/>
      <c r="Q14" s="38"/>
      <c r="R14" s="38"/>
      <c r="S14" s="38"/>
      <c r="T14" s="38"/>
      <c r="U14" s="38"/>
      <c r="V14" s="38"/>
      <c r="W14" s="38"/>
      <c r="X14" s="38"/>
      <c r="Y14" s="38"/>
      <c r="Z14" s="38"/>
    </row>
    <row r="15" spans="1:26" ht="123.75" customHeight="1" x14ac:dyDescent="0.3">
      <c r="A15" s="32">
        <v>12</v>
      </c>
      <c r="B15" s="25" t="s">
        <v>397</v>
      </c>
      <c r="C15" s="26" t="s">
        <v>398</v>
      </c>
      <c r="D15" s="40"/>
      <c r="E15" s="40"/>
      <c r="F15" s="40"/>
      <c r="G15" s="26" t="s">
        <v>399</v>
      </c>
      <c r="H15" s="32"/>
      <c r="I15" s="39"/>
      <c r="J15" s="38"/>
      <c r="K15" s="38"/>
      <c r="L15" s="38"/>
      <c r="M15" s="38"/>
      <c r="N15" s="38"/>
      <c r="O15" s="38"/>
      <c r="P15" s="38"/>
      <c r="Q15" s="38"/>
      <c r="R15" s="38"/>
      <c r="S15" s="38"/>
      <c r="T15" s="38"/>
      <c r="U15" s="38"/>
      <c r="V15" s="38"/>
      <c r="W15" s="38"/>
      <c r="X15" s="38"/>
      <c r="Y15" s="38"/>
      <c r="Z15" s="38"/>
    </row>
    <row r="16" spans="1:26" ht="73.5" customHeight="1" x14ac:dyDescent="0.3">
      <c r="A16" s="59">
        <v>13</v>
      </c>
      <c r="B16" s="74" t="s">
        <v>553</v>
      </c>
      <c r="C16" s="66" t="s">
        <v>400</v>
      </c>
      <c r="D16" s="40"/>
      <c r="E16" s="40"/>
      <c r="F16" s="40"/>
      <c r="G16" s="66" t="s">
        <v>401</v>
      </c>
      <c r="H16" s="59"/>
      <c r="I16" s="39"/>
      <c r="J16" s="38"/>
      <c r="K16" s="38"/>
      <c r="L16" s="38"/>
      <c r="M16" s="38"/>
      <c r="N16" s="38"/>
      <c r="O16" s="38"/>
      <c r="P16" s="38"/>
      <c r="Q16" s="38"/>
      <c r="R16" s="38"/>
      <c r="S16" s="38"/>
      <c r="T16" s="38"/>
      <c r="U16" s="38"/>
      <c r="V16" s="38"/>
      <c r="W16" s="38"/>
      <c r="X16" s="38"/>
      <c r="Y16" s="38"/>
      <c r="Z16" s="38"/>
    </row>
    <row r="17" spans="1:26" ht="77.25" customHeight="1" x14ac:dyDescent="0.3">
      <c r="A17" s="67">
        <v>14</v>
      </c>
      <c r="B17" s="123" t="s">
        <v>554</v>
      </c>
      <c r="C17" s="124" t="s">
        <v>406</v>
      </c>
      <c r="D17" s="40"/>
      <c r="E17" s="40"/>
      <c r="F17" s="40"/>
      <c r="G17" s="124" t="s">
        <v>407</v>
      </c>
      <c r="H17" s="75"/>
      <c r="I17" s="39"/>
      <c r="J17" s="38"/>
      <c r="K17" s="38"/>
      <c r="L17" s="38"/>
      <c r="M17" s="38"/>
      <c r="N17" s="38"/>
      <c r="O17" s="38"/>
      <c r="P17" s="38"/>
      <c r="Q17" s="38"/>
      <c r="R17" s="38"/>
      <c r="S17" s="38"/>
      <c r="T17" s="38"/>
      <c r="U17" s="38"/>
      <c r="V17" s="38"/>
      <c r="W17" s="38"/>
      <c r="X17" s="38"/>
      <c r="Y17" s="38"/>
      <c r="Z17" s="38"/>
    </row>
    <row r="18" spans="1:26" ht="143.25" customHeight="1" x14ac:dyDescent="0.3">
      <c r="A18" s="67">
        <v>15</v>
      </c>
      <c r="B18" s="123" t="s">
        <v>566</v>
      </c>
      <c r="C18" s="124" t="s">
        <v>567</v>
      </c>
      <c r="D18" s="40"/>
      <c r="E18" s="124" t="s">
        <v>568</v>
      </c>
      <c r="F18" s="40"/>
      <c r="G18" s="124" t="s">
        <v>569</v>
      </c>
      <c r="H18" s="75"/>
      <c r="I18" s="39"/>
      <c r="J18" s="38"/>
      <c r="K18" s="38"/>
      <c r="L18" s="38"/>
      <c r="M18" s="38"/>
      <c r="N18" s="38"/>
      <c r="O18" s="38"/>
      <c r="P18" s="38"/>
      <c r="Q18" s="38"/>
      <c r="R18" s="38"/>
      <c r="S18" s="38"/>
      <c r="T18" s="38"/>
      <c r="U18" s="38"/>
      <c r="V18" s="38"/>
      <c r="W18" s="38"/>
      <c r="X18" s="38"/>
      <c r="Y18" s="38"/>
      <c r="Z18" s="38"/>
    </row>
    <row r="19" spans="1:26" ht="30" customHeight="1" x14ac:dyDescent="0.3">
      <c r="A19" s="262" t="s">
        <v>402</v>
      </c>
      <c r="B19" s="263"/>
      <c r="C19" s="263"/>
      <c r="D19" s="263"/>
      <c r="E19" s="263"/>
      <c r="F19" s="263"/>
      <c r="G19" s="263"/>
      <c r="H19" s="91">
        <f>SUM(H4:H18)/75*100</f>
        <v>0</v>
      </c>
      <c r="I19" s="39"/>
      <c r="J19" s="38"/>
      <c r="K19" s="38"/>
      <c r="L19" s="38"/>
      <c r="M19" s="38"/>
      <c r="N19" s="38"/>
      <c r="O19" s="38"/>
      <c r="P19" s="38"/>
      <c r="Q19" s="38"/>
      <c r="R19" s="38"/>
      <c r="S19" s="38"/>
      <c r="T19" s="38"/>
      <c r="U19" s="38"/>
      <c r="V19" s="38"/>
      <c r="W19" s="38"/>
      <c r="X19" s="38"/>
      <c r="Y19" s="38"/>
      <c r="Z19" s="38"/>
    </row>
    <row r="20" spans="1:26" ht="30" customHeight="1" x14ac:dyDescent="0.3">
      <c r="A20" s="235" t="s">
        <v>665</v>
      </c>
      <c r="B20" s="228"/>
      <c r="C20" s="228"/>
      <c r="D20" s="228"/>
      <c r="E20" s="228"/>
      <c r="F20" s="228"/>
      <c r="G20" s="228"/>
      <c r="H20" s="229"/>
      <c r="I20" s="39"/>
      <c r="J20" s="38"/>
      <c r="K20" s="38"/>
      <c r="L20" s="38"/>
      <c r="M20" s="38"/>
      <c r="N20" s="38"/>
      <c r="O20" s="38"/>
      <c r="P20" s="38"/>
      <c r="Q20" s="38"/>
      <c r="R20" s="38"/>
      <c r="S20" s="38"/>
      <c r="T20" s="38"/>
      <c r="U20" s="38"/>
      <c r="V20" s="38"/>
      <c r="W20" s="38"/>
      <c r="X20" s="38"/>
      <c r="Y20" s="38"/>
      <c r="Z20" s="38"/>
    </row>
    <row r="21" spans="1:26" ht="30" customHeight="1" x14ac:dyDescent="0.3">
      <c r="A21" s="39"/>
      <c r="B21" s="39"/>
      <c r="C21" s="39"/>
      <c r="D21" s="39"/>
      <c r="E21" s="39"/>
      <c r="F21" s="39"/>
      <c r="G21" s="31"/>
      <c r="H21" s="39"/>
      <c r="I21" s="39"/>
      <c r="J21" s="38"/>
      <c r="K21" s="38"/>
      <c r="L21" s="38"/>
      <c r="M21" s="38"/>
      <c r="N21" s="38"/>
      <c r="O21" s="38"/>
      <c r="P21" s="38"/>
      <c r="Q21" s="38"/>
      <c r="R21" s="38"/>
      <c r="S21" s="38"/>
      <c r="T21" s="38"/>
      <c r="U21" s="38"/>
      <c r="V21" s="38"/>
      <c r="W21" s="38"/>
      <c r="X21" s="38"/>
      <c r="Y21" s="38"/>
      <c r="Z21" s="38"/>
    </row>
    <row r="22" spans="1:26" ht="30" customHeight="1" x14ac:dyDescent="0.3">
      <c r="A22" s="39"/>
      <c r="B22" s="39"/>
      <c r="C22" s="39"/>
      <c r="D22" s="39"/>
      <c r="E22" s="39"/>
      <c r="F22" s="39"/>
      <c r="G22" s="39"/>
      <c r="H22" s="39"/>
      <c r="I22" s="39"/>
      <c r="J22" s="38"/>
      <c r="K22" s="38"/>
      <c r="L22" s="38"/>
      <c r="M22" s="38"/>
      <c r="N22" s="38"/>
      <c r="O22" s="38"/>
      <c r="P22" s="38"/>
      <c r="Q22" s="38"/>
      <c r="R22" s="38"/>
      <c r="S22" s="38"/>
      <c r="T22" s="38"/>
      <c r="U22" s="38"/>
      <c r="V22" s="38"/>
      <c r="W22" s="38"/>
      <c r="X22" s="38"/>
      <c r="Y22" s="38"/>
      <c r="Z22" s="38"/>
    </row>
    <row r="23" spans="1:26" ht="30" customHeight="1" x14ac:dyDescent="0.3">
      <c r="A23" s="38"/>
      <c r="B23" s="38"/>
      <c r="C23" s="38"/>
      <c r="D23" s="38"/>
      <c r="E23" s="38"/>
      <c r="F23" s="38"/>
      <c r="G23" s="38"/>
      <c r="H23" s="38"/>
      <c r="I23" s="38"/>
      <c r="J23" s="38"/>
      <c r="K23" s="38"/>
      <c r="L23" s="38"/>
      <c r="M23" s="38"/>
      <c r="N23" s="38"/>
      <c r="O23" s="38"/>
      <c r="P23" s="38"/>
      <c r="Q23" s="38"/>
      <c r="R23" s="38"/>
      <c r="S23" s="38"/>
      <c r="T23" s="38"/>
      <c r="U23" s="38"/>
      <c r="V23" s="38"/>
      <c r="W23" s="38"/>
      <c r="X23" s="38"/>
      <c r="Y23" s="38"/>
      <c r="Z23" s="38"/>
    </row>
    <row r="24" spans="1:26" ht="30" customHeight="1" x14ac:dyDescent="0.3">
      <c r="A24" s="38"/>
      <c r="B24" s="38"/>
      <c r="C24" s="38"/>
      <c r="D24" s="38"/>
      <c r="E24" s="38"/>
      <c r="F24" s="38"/>
      <c r="G24" s="38"/>
      <c r="H24" s="38"/>
      <c r="I24" s="38"/>
      <c r="J24" s="38"/>
      <c r="K24" s="38"/>
      <c r="L24" s="38"/>
      <c r="M24" s="38"/>
      <c r="N24" s="38"/>
      <c r="O24" s="38"/>
      <c r="P24" s="38"/>
      <c r="Q24" s="38"/>
      <c r="R24" s="38"/>
      <c r="S24" s="38"/>
      <c r="T24" s="38"/>
      <c r="U24" s="38"/>
      <c r="V24" s="38"/>
      <c r="W24" s="38"/>
      <c r="X24" s="38"/>
      <c r="Y24" s="38"/>
      <c r="Z24" s="38"/>
    </row>
    <row r="25" spans="1:26" ht="30" customHeight="1" x14ac:dyDescent="0.3">
      <c r="A25" s="38"/>
      <c r="B25" s="38"/>
      <c r="C25" s="38"/>
      <c r="D25" s="38"/>
      <c r="E25" s="38"/>
      <c r="F25" s="38"/>
      <c r="G25" s="38"/>
      <c r="H25" s="38"/>
      <c r="I25" s="38"/>
      <c r="J25" s="38"/>
      <c r="K25" s="38"/>
      <c r="L25" s="38"/>
      <c r="M25" s="38"/>
      <c r="N25" s="38"/>
      <c r="O25" s="38"/>
      <c r="P25" s="38"/>
      <c r="Q25" s="38"/>
      <c r="R25" s="38"/>
      <c r="S25" s="38"/>
      <c r="T25" s="38"/>
      <c r="U25" s="38"/>
      <c r="V25" s="38"/>
      <c r="W25" s="38"/>
      <c r="X25" s="38"/>
      <c r="Y25" s="38"/>
      <c r="Z25" s="38"/>
    </row>
    <row r="26" spans="1:26" ht="30" customHeight="1" x14ac:dyDescent="0.3">
      <c r="A26" s="38"/>
      <c r="B26" s="38"/>
      <c r="C26" s="38"/>
      <c r="D26" s="38"/>
      <c r="E26" s="38"/>
      <c r="F26" s="38"/>
      <c r="G26" s="38"/>
      <c r="H26" s="38"/>
      <c r="I26" s="38"/>
      <c r="J26" s="38"/>
      <c r="K26" s="38"/>
      <c r="L26" s="38"/>
      <c r="M26" s="38"/>
      <c r="N26" s="38"/>
      <c r="O26" s="38"/>
      <c r="P26" s="38"/>
      <c r="Q26" s="38"/>
      <c r="R26" s="38"/>
      <c r="S26" s="38"/>
      <c r="T26" s="38"/>
      <c r="U26" s="38"/>
      <c r="V26" s="38"/>
      <c r="W26" s="38"/>
      <c r="X26" s="38"/>
      <c r="Y26" s="38"/>
      <c r="Z26" s="38"/>
    </row>
    <row r="27" spans="1:26" ht="30" customHeight="1" x14ac:dyDescent="0.3">
      <c r="A27" s="38"/>
      <c r="B27" s="38"/>
      <c r="C27" s="38"/>
      <c r="D27" s="38"/>
      <c r="E27" s="38"/>
      <c r="F27" s="38"/>
      <c r="G27" s="38"/>
      <c r="H27" s="38"/>
      <c r="I27" s="38"/>
      <c r="J27" s="38"/>
      <c r="K27" s="38"/>
      <c r="L27" s="38"/>
      <c r="M27" s="38"/>
      <c r="N27" s="38"/>
      <c r="O27" s="38"/>
      <c r="P27" s="38"/>
      <c r="Q27" s="38"/>
      <c r="R27" s="38"/>
      <c r="S27" s="38"/>
      <c r="T27" s="38"/>
      <c r="U27" s="38"/>
      <c r="V27" s="38"/>
      <c r="W27" s="38"/>
      <c r="X27" s="38"/>
      <c r="Y27" s="38"/>
      <c r="Z27" s="38"/>
    </row>
    <row r="28" spans="1:26" ht="30" customHeight="1" x14ac:dyDescent="0.3">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38"/>
    </row>
    <row r="29" spans="1:26" ht="30" customHeight="1" x14ac:dyDescent="0.3">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38"/>
    </row>
    <row r="30" spans="1:26" ht="30" customHeight="1" x14ac:dyDescent="0.3">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row>
    <row r="31" spans="1:26" ht="30" customHeight="1" x14ac:dyDescent="0.3">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row>
    <row r="32" spans="1:26" ht="30" customHeight="1" x14ac:dyDescent="0.3">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row>
    <row r="33" spans="1:26" ht="30" customHeight="1" x14ac:dyDescent="0.3">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row>
    <row r="34" spans="1:26" ht="30" customHeight="1" x14ac:dyDescent="0.3">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row>
    <row r="35" spans="1:26" ht="30" customHeight="1" x14ac:dyDescent="0.3">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row>
    <row r="36" spans="1:26" ht="30" customHeight="1" x14ac:dyDescent="0.3">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row>
    <row r="37" spans="1:26" ht="30" customHeight="1" x14ac:dyDescent="0.3">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row>
    <row r="38" spans="1:26" ht="30" customHeight="1" x14ac:dyDescent="0.3">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spans="1:26" ht="30" customHeight="1" x14ac:dyDescent="0.3">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row>
    <row r="40" spans="1:26" ht="30" customHeight="1" x14ac:dyDescent="0.3">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row>
    <row r="41" spans="1:26" ht="30" customHeight="1" x14ac:dyDescent="0.3">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row>
    <row r="42" spans="1:26" ht="30" customHeight="1" x14ac:dyDescent="0.3">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row>
    <row r="43" spans="1:26" ht="30" customHeight="1" x14ac:dyDescent="0.3">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row>
    <row r="44" spans="1:26" ht="30" customHeight="1" x14ac:dyDescent="0.3">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row>
    <row r="45" spans="1:26" ht="30" customHeight="1" x14ac:dyDescent="0.3">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row>
    <row r="46" spans="1:26" ht="30" customHeight="1" x14ac:dyDescent="0.3">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row>
    <row r="47" spans="1:26" ht="30" customHeight="1" x14ac:dyDescent="0.3">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row>
    <row r="48" spans="1:26" ht="30" customHeight="1" x14ac:dyDescent="0.3">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row>
    <row r="49" spans="1:26" ht="30" customHeight="1" x14ac:dyDescent="0.3">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row>
    <row r="50" spans="1:26" ht="30" customHeight="1" x14ac:dyDescent="0.3">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row>
    <row r="51" spans="1:26" ht="30" customHeight="1" x14ac:dyDescent="0.3">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row>
    <row r="52" spans="1:26" ht="30" customHeight="1" x14ac:dyDescent="0.3">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row>
    <row r="53" spans="1:26" ht="30" customHeight="1" x14ac:dyDescent="0.3">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row>
    <row r="54" spans="1:26" ht="30" customHeight="1" x14ac:dyDescent="0.3">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row>
    <row r="55" spans="1:26" ht="30" customHeight="1" x14ac:dyDescent="0.3">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row>
    <row r="56" spans="1:26" ht="30" customHeight="1" x14ac:dyDescent="0.3">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row>
    <row r="57" spans="1:26" ht="30" customHeight="1" x14ac:dyDescent="0.3">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row>
    <row r="58" spans="1:26" ht="30" customHeight="1" x14ac:dyDescent="0.3">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row>
    <row r="59" spans="1:26" ht="30" customHeight="1" x14ac:dyDescent="0.3">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row>
    <row r="60" spans="1:26" ht="30" customHeight="1" x14ac:dyDescent="0.3">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row>
    <row r="61" spans="1:26" ht="30" customHeight="1" x14ac:dyDescent="0.3">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row>
    <row r="62" spans="1:26" ht="30" customHeight="1" x14ac:dyDescent="0.3">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row>
    <row r="63" spans="1:26" ht="30" customHeight="1" x14ac:dyDescent="0.3">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row>
    <row r="64" spans="1:26" ht="30" customHeight="1" x14ac:dyDescent="0.3">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row>
    <row r="65" spans="1:26" ht="30" customHeight="1" x14ac:dyDescent="0.3">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row>
    <row r="66" spans="1:26" ht="30" customHeight="1" x14ac:dyDescent="0.3">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row>
    <row r="67" spans="1:26" ht="30" customHeight="1" x14ac:dyDescent="0.3">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row>
    <row r="68" spans="1:26" ht="30" customHeight="1" x14ac:dyDescent="0.3">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row>
    <row r="69" spans="1:26" ht="30" customHeight="1" x14ac:dyDescent="0.3">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row>
    <row r="70" spans="1:26" ht="30" customHeight="1" x14ac:dyDescent="0.3">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row>
    <row r="71" spans="1:26" ht="30" customHeight="1" x14ac:dyDescent="0.3">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row>
    <row r="72" spans="1:26" ht="30" customHeight="1" x14ac:dyDescent="0.3">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row>
    <row r="73" spans="1:26" ht="30" customHeight="1" x14ac:dyDescent="0.3">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row>
    <row r="74" spans="1:26" ht="30" customHeight="1" x14ac:dyDescent="0.3">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row>
    <row r="75" spans="1:26" ht="30" customHeight="1" x14ac:dyDescent="0.3">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row>
    <row r="76" spans="1:26" ht="30" customHeight="1" x14ac:dyDescent="0.3">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row>
    <row r="77" spans="1:26" ht="30" customHeight="1" x14ac:dyDescent="0.3">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row>
    <row r="78" spans="1:26" ht="30" customHeight="1" x14ac:dyDescent="0.3">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row>
    <row r="79" spans="1:26" ht="30" customHeight="1" x14ac:dyDescent="0.3">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row>
    <row r="80" spans="1:26" ht="30" customHeight="1" x14ac:dyDescent="0.3">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row>
    <row r="81" spans="1:26" ht="30" customHeight="1" x14ac:dyDescent="0.3">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row>
    <row r="82" spans="1:26" ht="30" customHeight="1" x14ac:dyDescent="0.3">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row>
    <row r="83" spans="1:26" ht="30" customHeight="1" x14ac:dyDescent="0.3">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row>
    <row r="84" spans="1:26" ht="30" customHeight="1" x14ac:dyDescent="0.3">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row>
    <row r="85" spans="1:26" ht="30" customHeight="1" x14ac:dyDescent="0.3">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row>
    <row r="86" spans="1:26" ht="30" customHeight="1" x14ac:dyDescent="0.3">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row>
    <row r="87" spans="1:26" ht="30" customHeight="1" x14ac:dyDescent="0.3">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row>
    <row r="88" spans="1:26" ht="30" customHeight="1" x14ac:dyDescent="0.3">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row>
    <row r="89" spans="1:26" ht="30" customHeight="1" x14ac:dyDescent="0.3">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row>
    <row r="90" spans="1:26" ht="30" customHeight="1" x14ac:dyDescent="0.3">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row>
    <row r="91" spans="1:26" ht="30" customHeight="1" x14ac:dyDescent="0.3">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row>
    <row r="92" spans="1:26" ht="30" customHeight="1" x14ac:dyDescent="0.3">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row>
    <row r="93" spans="1:26" ht="30" customHeight="1" x14ac:dyDescent="0.3">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row>
    <row r="94" spans="1:26" ht="30" customHeight="1" x14ac:dyDescent="0.3">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row>
    <row r="95" spans="1:26" ht="30" customHeight="1" x14ac:dyDescent="0.3">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row>
    <row r="96" spans="1:26" ht="30" customHeight="1" x14ac:dyDescent="0.3">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spans="1:26" ht="30" customHeight="1" x14ac:dyDescent="0.3">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spans="1:26" ht="30" customHeight="1" x14ac:dyDescent="0.3">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spans="1:26" ht="30" customHeight="1" x14ac:dyDescent="0.3">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spans="1:26" ht="30" customHeight="1" x14ac:dyDescent="0.3">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spans="1:26" ht="30" customHeight="1" x14ac:dyDescent="0.3">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spans="1:26" ht="30" customHeight="1" x14ac:dyDescent="0.3">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spans="1:26" ht="30" customHeight="1" x14ac:dyDescent="0.3">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spans="1:26" ht="30" customHeight="1" x14ac:dyDescent="0.3">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spans="1:26" ht="30" customHeight="1" x14ac:dyDescent="0.3">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spans="1:26" ht="30" customHeight="1" x14ac:dyDescent="0.3">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spans="1:26" ht="30" customHeight="1" x14ac:dyDescent="0.3">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spans="1:26" ht="30" customHeight="1" x14ac:dyDescent="0.3">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spans="1:26" ht="30" customHeight="1" x14ac:dyDescent="0.3">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spans="1:26" ht="30" customHeight="1" x14ac:dyDescent="0.3">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spans="1:26" ht="30" customHeight="1" x14ac:dyDescent="0.3">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spans="1:26" ht="30" customHeight="1" x14ac:dyDescent="0.3">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spans="1:26" ht="30" customHeight="1" x14ac:dyDescent="0.3">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spans="1:26" ht="30" customHeight="1" x14ac:dyDescent="0.3">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spans="1:26" ht="30" customHeight="1" x14ac:dyDescent="0.3">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spans="1:26" ht="30" customHeight="1" x14ac:dyDescent="0.3">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spans="1:26" ht="30" customHeight="1" x14ac:dyDescent="0.3">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spans="1:26" ht="30" customHeight="1" x14ac:dyDescent="0.3">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spans="1:26" ht="30" customHeight="1" x14ac:dyDescent="0.3">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spans="1:26" ht="30" customHeight="1" x14ac:dyDescent="0.3">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spans="1:26" ht="30" customHeight="1" x14ac:dyDescent="0.3">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spans="1:26" ht="30" customHeight="1" x14ac:dyDescent="0.3">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spans="1:26" ht="30" customHeight="1" x14ac:dyDescent="0.3">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spans="1:26" ht="30" customHeight="1" x14ac:dyDescent="0.3">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spans="1:26" ht="30" customHeight="1" x14ac:dyDescent="0.3">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spans="1:26" ht="30" customHeight="1" x14ac:dyDescent="0.3">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spans="1:26" ht="30" customHeight="1" x14ac:dyDescent="0.3">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spans="1:26" ht="30" customHeight="1" x14ac:dyDescent="0.3">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spans="1:26" ht="30" customHeight="1" x14ac:dyDescent="0.3">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spans="1:26" ht="30" customHeight="1" x14ac:dyDescent="0.3">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spans="1:26" ht="30" customHeight="1" x14ac:dyDescent="0.3">
      <c r="A131" s="38"/>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spans="1:26" ht="30" customHeight="1" x14ac:dyDescent="0.3">
      <c r="A132" s="38"/>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spans="1:26" ht="30" customHeight="1" x14ac:dyDescent="0.3">
      <c r="A133" s="38"/>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spans="1:26" ht="30" customHeight="1" x14ac:dyDescent="0.3">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spans="1:26" ht="30" customHeight="1" x14ac:dyDescent="0.3">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spans="1:26" ht="30" customHeight="1" x14ac:dyDescent="0.3">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spans="1:26" ht="30" customHeight="1" x14ac:dyDescent="0.3">
      <c r="A137" s="38"/>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spans="1:26" ht="30" customHeight="1" x14ac:dyDescent="0.3">
      <c r="A138" s="38"/>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spans="1:26" ht="30" customHeight="1" x14ac:dyDescent="0.3">
      <c r="A139" s="38"/>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spans="1:26" ht="30" customHeight="1" x14ac:dyDescent="0.3">
      <c r="A140" s="38"/>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spans="1:26" ht="30" customHeight="1" x14ac:dyDescent="0.3">
      <c r="A141" s="38"/>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spans="1:26" ht="30" customHeight="1" x14ac:dyDescent="0.3">
      <c r="A142" s="38"/>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spans="1:26" ht="30" customHeight="1" x14ac:dyDescent="0.3">
      <c r="A143" s="38"/>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spans="1:26" ht="30" customHeight="1" x14ac:dyDescent="0.3">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spans="1:26" ht="30" customHeight="1" x14ac:dyDescent="0.3">
      <c r="A145" s="38"/>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spans="1:26" ht="30" customHeight="1" x14ac:dyDescent="0.3">
      <c r="A146" s="38"/>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spans="1:26" ht="30" customHeight="1" x14ac:dyDescent="0.3">
      <c r="A147" s="38"/>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spans="1:26" ht="30" customHeight="1" x14ac:dyDescent="0.3">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spans="1:26" ht="30" customHeight="1" x14ac:dyDescent="0.3">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spans="1:26" ht="30" customHeight="1" x14ac:dyDescent="0.3">
      <c r="A150" s="38"/>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spans="1:26" ht="30" customHeight="1" x14ac:dyDescent="0.3">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spans="1:26" ht="30" customHeight="1" x14ac:dyDescent="0.3">
      <c r="A152" s="38"/>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spans="1:26" ht="30" customHeight="1" x14ac:dyDescent="0.3">
      <c r="A153" s="38"/>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spans="1:26" ht="30" customHeight="1" x14ac:dyDescent="0.3">
      <c r="A154" s="38"/>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spans="1:26" ht="30" customHeight="1" x14ac:dyDescent="0.3">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spans="1:26" ht="30" customHeight="1" x14ac:dyDescent="0.3">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spans="1:26" ht="30" customHeight="1" x14ac:dyDescent="0.3">
      <c r="A157" s="38"/>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spans="1:26" ht="30" customHeight="1" x14ac:dyDescent="0.3">
      <c r="A158" s="38"/>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spans="1:26" ht="30" customHeight="1" x14ac:dyDescent="0.3">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spans="1:26" ht="30" customHeight="1" x14ac:dyDescent="0.3">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spans="1:26" ht="30" customHeight="1" x14ac:dyDescent="0.3">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spans="1:26" ht="30" customHeight="1" x14ac:dyDescent="0.3">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spans="1:26" ht="30" customHeight="1" x14ac:dyDescent="0.3">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spans="1:26" ht="30" customHeight="1" x14ac:dyDescent="0.3">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spans="1:26" ht="30" customHeight="1" x14ac:dyDescent="0.3">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spans="1:26" ht="30" customHeight="1" x14ac:dyDescent="0.3">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spans="1:26" ht="30" customHeight="1" x14ac:dyDescent="0.3">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spans="1:26" ht="30" customHeight="1" x14ac:dyDescent="0.3">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spans="1:26" ht="30" customHeight="1" x14ac:dyDescent="0.3">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spans="1:26" ht="30" customHeight="1" x14ac:dyDescent="0.3">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spans="1:26" ht="30" customHeight="1" x14ac:dyDescent="0.3">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spans="1:26" ht="30" customHeight="1" x14ac:dyDescent="0.3">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spans="1:26" ht="30" customHeight="1" x14ac:dyDescent="0.3">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spans="1:26" ht="30" customHeight="1" x14ac:dyDescent="0.3">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spans="1:26" ht="30" customHeight="1" x14ac:dyDescent="0.3">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spans="1:26" ht="30" customHeight="1" x14ac:dyDescent="0.3">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spans="1:26" ht="30" customHeight="1" x14ac:dyDescent="0.3">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spans="1:26" ht="30" customHeight="1" x14ac:dyDescent="0.3">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spans="1:26" ht="30" customHeight="1" x14ac:dyDescent="0.3">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spans="1:26" ht="30" customHeight="1" x14ac:dyDescent="0.3">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spans="1:26" ht="30" customHeight="1" x14ac:dyDescent="0.3">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spans="1:26" ht="30" customHeight="1" x14ac:dyDescent="0.3">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spans="1:26" ht="30" customHeight="1" x14ac:dyDescent="0.3">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spans="1:26" ht="30" customHeight="1" x14ac:dyDescent="0.3">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spans="1:26" ht="30" customHeight="1" x14ac:dyDescent="0.3">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spans="1:26" ht="30" customHeight="1" x14ac:dyDescent="0.3">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spans="1:26" ht="30" customHeight="1" x14ac:dyDescent="0.3">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spans="1:26" ht="30" customHeight="1" x14ac:dyDescent="0.3">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spans="1:26" ht="30" customHeight="1" x14ac:dyDescent="0.3">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spans="1:26" ht="30" customHeight="1" x14ac:dyDescent="0.3">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spans="1:26" ht="30" customHeight="1" x14ac:dyDescent="0.3">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spans="1:26" ht="30" customHeight="1" x14ac:dyDescent="0.3">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spans="1:26" ht="30" customHeight="1" x14ac:dyDescent="0.3">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spans="1:26" ht="30" customHeight="1" x14ac:dyDescent="0.3">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spans="1:26" ht="30" customHeight="1" x14ac:dyDescent="0.3">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spans="1:26" ht="30" customHeight="1" x14ac:dyDescent="0.3">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spans="1:26" ht="30" customHeight="1" x14ac:dyDescent="0.3">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spans="1:26" ht="30" customHeight="1" x14ac:dyDescent="0.3">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spans="1:26" ht="30" customHeight="1" x14ac:dyDescent="0.3">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spans="1:26" ht="30" customHeight="1" x14ac:dyDescent="0.3">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spans="1:26" ht="30" customHeight="1" x14ac:dyDescent="0.3">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spans="1:26" ht="30" customHeight="1" x14ac:dyDescent="0.3">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spans="1:26" ht="30" customHeight="1" x14ac:dyDescent="0.3">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spans="1:26" ht="30" customHeight="1" x14ac:dyDescent="0.3">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spans="1:26" ht="30" customHeight="1" x14ac:dyDescent="0.3">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spans="1:26" ht="30" customHeight="1" x14ac:dyDescent="0.3">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spans="1:26" ht="30" customHeight="1" x14ac:dyDescent="0.3">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spans="1:26" ht="30" customHeight="1" x14ac:dyDescent="0.3">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spans="1:26" ht="30" customHeight="1" x14ac:dyDescent="0.3">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spans="1:26" ht="30" customHeight="1" x14ac:dyDescent="0.3">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spans="1:26" ht="30" customHeight="1" x14ac:dyDescent="0.3">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spans="1:26" ht="30" customHeight="1" x14ac:dyDescent="0.3">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spans="1:26" ht="30" customHeight="1" x14ac:dyDescent="0.3">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spans="1:26" ht="30" customHeight="1" x14ac:dyDescent="0.3">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spans="1:26" ht="30" customHeight="1" x14ac:dyDescent="0.3">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spans="1:26" ht="30" customHeight="1" x14ac:dyDescent="0.3">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spans="1:26" ht="30" customHeight="1" x14ac:dyDescent="0.3">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spans="1:26" ht="30" customHeight="1" x14ac:dyDescent="0.3">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spans="1:26" ht="30" customHeight="1" x14ac:dyDescent="0.3">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spans="1:26" ht="30" customHeight="1" x14ac:dyDescent="0.3">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spans="1:26" ht="30" customHeight="1" x14ac:dyDescent="0.3">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spans="1:26" ht="30" customHeight="1" x14ac:dyDescent="0.3">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spans="1:26" ht="30" customHeight="1" x14ac:dyDescent="0.3">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spans="1:26" ht="30" customHeight="1" x14ac:dyDescent="0.3">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spans="1:26" ht="30" customHeight="1" x14ac:dyDescent="0.3">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spans="1:26" ht="30" customHeight="1" x14ac:dyDescent="0.3">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spans="1:26" ht="30" customHeight="1" x14ac:dyDescent="0.3">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spans="1:26" ht="30" customHeight="1" x14ac:dyDescent="0.3">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spans="1:26" ht="30" customHeight="1" x14ac:dyDescent="0.3">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spans="1:26" ht="30" customHeight="1" x14ac:dyDescent="0.3">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spans="1:26" ht="30" customHeight="1" x14ac:dyDescent="0.3">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spans="1:26" ht="30" customHeight="1" x14ac:dyDescent="0.3">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spans="1:26" ht="30" customHeight="1" x14ac:dyDescent="0.3">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spans="1:26" ht="30" customHeight="1" x14ac:dyDescent="0.3">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spans="1:26" ht="30" customHeight="1" x14ac:dyDescent="0.3">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spans="1:26" ht="30" customHeight="1" x14ac:dyDescent="0.3">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spans="1:26" ht="30" customHeight="1" x14ac:dyDescent="0.3">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spans="1:26" ht="30" customHeight="1" x14ac:dyDescent="0.3">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spans="1:26" ht="30" customHeight="1" x14ac:dyDescent="0.3">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spans="1:26" ht="30" customHeight="1" x14ac:dyDescent="0.3">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spans="1:26" ht="30" customHeight="1" x14ac:dyDescent="0.3">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spans="1:26" ht="30" customHeight="1" x14ac:dyDescent="0.3">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spans="1:26" ht="30" customHeight="1" x14ac:dyDescent="0.3">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spans="1:26" ht="30" customHeight="1" x14ac:dyDescent="0.3">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spans="1:26" ht="30" customHeight="1" x14ac:dyDescent="0.3">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spans="1:26" ht="30" customHeight="1" x14ac:dyDescent="0.3">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spans="1:26" ht="30" customHeight="1" x14ac:dyDescent="0.3">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spans="1:26" ht="30" customHeight="1" x14ac:dyDescent="0.3">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spans="1:26" ht="30" customHeight="1" x14ac:dyDescent="0.3">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spans="1:26" ht="30" customHeight="1" x14ac:dyDescent="0.3">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spans="1:26" ht="30" customHeight="1" x14ac:dyDescent="0.3">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spans="1:26" ht="30" customHeight="1" x14ac:dyDescent="0.3">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spans="1:26" ht="30" customHeight="1" x14ac:dyDescent="0.3">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spans="1:26" ht="30" customHeight="1" x14ac:dyDescent="0.3">
      <c r="A254" s="38"/>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spans="1:26" ht="30" customHeight="1" x14ac:dyDescent="0.3">
      <c r="A255" s="38"/>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spans="1:26" ht="30" customHeight="1" x14ac:dyDescent="0.3">
      <c r="A256" s="38"/>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spans="1:26" ht="30" customHeight="1" x14ac:dyDescent="0.3">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spans="1:26" ht="30" customHeight="1" x14ac:dyDescent="0.3">
      <c r="A258" s="38"/>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spans="1:26" ht="30" customHeight="1" x14ac:dyDescent="0.3">
      <c r="A259" s="38"/>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spans="1:26" ht="30" customHeight="1" x14ac:dyDescent="0.3">
      <c r="A260" s="38"/>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spans="1:26" ht="30" customHeight="1" x14ac:dyDescent="0.3">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spans="1:26" ht="30" customHeight="1" x14ac:dyDescent="0.3">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spans="1:26" ht="30" customHeight="1" x14ac:dyDescent="0.3">
      <c r="A263" s="38"/>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spans="1:26" ht="30" customHeight="1" x14ac:dyDescent="0.3">
      <c r="A264" s="38"/>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spans="1:26" ht="30" customHeight="1" x14ac:dyDescent="0.3">
      <c r="A265" s="38"/>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spans="1:26" ht="30" customHeight="1" x14ac:dyDescent="0.3">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spans="1:26" ht="30" customHeight="1" x14ac:dyDescent="0.3">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spans="1:26" ht="30" customHeight="1" x14ac:dyDescent="0.3">
      <c r="A268" s="38"/>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spans="1:26" ht="30" customHeight="1" x14ac:dyDescent="0.3">
      <c r="A269" s="38"/>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spans="1:26" ht="30" customHeight="1" x14ac:dyDescent="0.3">
      <c r="A270" s="38"/>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spans="1:26" ht="30" customHeight="1" x14ac:dyDescent="0.3">
      <c r="A271" s="38"/>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spans="1:26" ht="30" customHeight="1" x14ac:dyDescent="0.3">
      <c r="A272" s="38"/>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spans="1:26" ht="30" customHeight="1" x14ac:dyDescent="0.3">
      <c r="A273" s="38"/>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spans="1:26" ht="30" customHeight="1" x14ac:dyDescent="0.3">
      <c r="A274" s="38"/>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spans="1:26" ht="30" customHeight="1" x14ac:dyDescent="0.3">
      <c r="A275" s="38"/>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spans="1:26" ht="30" customHeight="1" x14ac:dyDescent="0.3">
      <c r="A276" s="38"/>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spans="1:26" ht="30" customHeight="1" x14ac:dyDescent="0.3">
      <c r="A277" s="38"/>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spans="1:26" ht="30" customHeight="1" x14ac:dyDescent="0.3">
      <c r="A278" s="38"/>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spans="1:26" ht="30" customHeight="1" x14ac:dyDescent="0.3">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spans="1:26" ht="30" customHeight="1" x14ac:dyDescent="0.3">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spans="1:26" ht="30" customHeight="1" x14ac:dyDescent="0.3">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spans="1:26" ht="30" customHeight="1" x14ac:dyDescent="0.3">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spans="1:26" ht="30" customHeight="1" x14ac:dyDescent="0.3">
      <c r="A283" s="38"/>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spans="1:26" ht="30" customHeight="1" x14ac:dyDescent="0.3">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spans="1:26" ht="30" customHeight="1" x14ac:dyDescent="0.3">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spans="1:26" ht="30" customHeight="1" x14ac:dyDescent="0.3">
      <c r="A286" s="38"/>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spans="1:26" ht="30" customHeight="1" x14ac:dyDescent="0.3">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spans="1:26" ht="30" customHeight="1" x14ac:dyDescent="0.3">
      <c r="A288" s="38"/>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spans="1:26" ht="30" customHeight="1" x14ac:dyDescent="0.3">
      <c r="A289" s="38"/>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spans="1:26" ht="30" customHeight="1" x14ac:dyDescent="0.3">
      <c r="A290" s="38"/>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spans="1:26" ht="30" customHeight="1" x14ac:dyDescent="0.3">
      <c r="A291" s="38"/>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spans="1:26" ht="30" customHeight="1" x14ac:dyDescent="0.3">
      <c r="A292" s="38"/>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spans="1:26" ht="30" customHeight="1" x14ac:dyDescent="0.3">
      <c r="A293" s="38"/>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spans="1:26" ht="30" customHeight="1" x14ac:dyDescent="0.3">
      <c r="A294" s="38"/>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spans="1:26" ht="30" customHeight="1" x14ac:dyDescent="0.3">
      <c r="A295" s="38"/>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spans="1:26" ht="30" customHeight="1" x14ac:dyDescent="0.3">
      <c r="A296" s="38"/>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spans="1:26" ht="30" customHeight="1" x14ac:dyDescent="0.3">
      <c r="A297" s="38"/>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spans="1:26" ht="30" customHeight="1" x14ac:dyDescent="0.3">
      <c r="A298" s="38"/>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spans="1:26" ht="30" customHeight="1" x14ac:dyDescent="0.3">
      <c r="A299" s="38"/>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spans="1:26" ht="30" customHeight="1" x14ac:dyDescent="0.3">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spans="1:26" ht="30" customHeight="1" x14ac:dyDescent="0.3">
      <c r="A301" s="38"/>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spans="1:26" ht="30" customHeight="1" x14ac:dyDescent="0.3">
      <c r="A302" s="38"/>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spans="1:26" ht="30" customHeight="1" x14ac:dyDescent="0.3">
      <c r="A303" s="38"/>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spans="1:26" ht="30" customHeight="1" x14ac:dyDescent="0.3">
      <c r="A304" s="38"/>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spans="1:26" ht="30" customHeight="1" x14ac:dyDescent="0.3">
      <c r="A305" s="38"/>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spans="1:26" ht="30" customHeight="1" x14ac:dyDescent="0.3">
      <c r="A306" s="38"/>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spans="1:26" ht="30" customHeight="1" x14ac:dyDescent="0.3">
      <c r="A307" s="38"/>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spans="1:26" ht="30" customHeight="1" x14ac:dyDescent="0.3">
      <c r="A308" s="38"/>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spans="1:26" ht="30" customHeight="1" x14ac:dyDescent="0.3">
      <c r="A309" s="38"/>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spans="1:26" ht="30" customHeight="1" x14ac:dyDescent="0.3">
      <c r="A310" s="38"/>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spans="1:26" ht="30" customHeight="1" x14ac:dyDescent="0.3">
      <c r="A311" s="38"/>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spans="1:26" ht="30" customHeight="1" x14ac:dyDescent="0.3">
      <c r="A312" s="38"/>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spans="1:26" ht="30" customHeight="1" x14ac:dyDescent="0.3">
      <c r="A313" s="38"/>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spans="1:26" ht="30" customHeight="1" x14ac:dyDescent="0.3">
      <c r="A314" s="38"/>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spans="1:26" ht="30" customHeight="1" x14ac:dyDescent="0.3">
      <c r="A315" s="38"/>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spans="1:26" ht="30" customHeight="1" x14ac:dyDescent="0.3">
      <c r="A316" s="38"/>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spans="1:26" ht="30" customHeight="1" x14ac:dyDescent="0.3">
      <c r="A317" s="38"/>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spans="1:26" ht="30" customHeight="1" x14ac:dyDescent="0.3">
      <c r="A318" s="38"/>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spans="1:26" ht="30" customHeight="1" x14ac:dyDescent="0.3">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spans="1:26" ht="30" customHeight="1" x14ac:dyDescent="0.3">
      <c r="A320" s="38"/>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spans="1:26" ht="30" customHeight="1" x14ac:dyDescent="0.3">
      <c r="A321" s="38"/>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spans="1:26" ht="30" customHeight="1" x14ac:dyDescent="0.3">
      <c r="A322" s="38"/>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spans="1:26" ht="30" customHeight="1" x14ac:dyDescent="0.3">
      <c r="A323" s="38"/>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spans="1:26" ht="30" customHeight="1" x14ac:dyDescent="0.3">
      <c r="A324" s="38"/>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spans="1:26" ht="30" customHeight="1" x14ac:dyDescent="0.3">
      <c r="A325" s="38"/>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spans="1:26" ht="30" customHeight="1" x14ac:dyDescent="0.3">
      <c r="A326" s="38"/>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spans="1:26" ht="30" customHeight="1" x14ac:dyDescent="0.3">
      <c r="A327" s="38"/>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spans="1:26" ht="30" customHeight="1" x14ac:dyDescent="0.3">
      <c r="A328" s="38"/>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spans="1:26" ht="30" customHeight="1" x14ac:dyDescent="0.3">
      <c r="A329" s="38"/>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spans="1:26" ht="30" customHeight="1" x14ac:dyDescent="0.3">
      <c r="A330" s="38"/>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spans="1:26" ht="30" customHeight="1" x14ac:dyDescent="0.3">
      <c r="A331" s="38"/>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spans="1:26" ht="30" customHeight="1" x14ac:dyDescent="0.3">
      <c r="A332" s="38"/>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spans="1:26" ht="30" customHeight="1" x14ac:dyDescent="0.3">
      <c r="A333" s="38"/>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spans="1:26" ht="30" customHeight="1" x14ac:dyDescent="0.3">
      <c r="A334" s="38"/>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spans="1:26" ht="30" customHeight="1" x14ac:dyDescent="0.3">
      <c r="A335" s="38"/>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spans="1:26" ht="30" customHeight="1" x14ac:dyDescent="0.3">
      <c r="A336" s="38"/>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spans="1:26" ht="30" customHeight="1" x14ac:dyDescent="0.3">
      <c r="A337" s="38"/>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spans="1:26" ht="30" customHeight="1" x14ac:dyDescent="0.3">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spans="1:26" ht="30" customHeight="1" x14ac:dyDescent="0.3">
      <c r="A339" s="38"/>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spans="1:26" ht="30" customHeight="1" x14ac:dyDescent="0.3">
      <c r="A340" s="38"/>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spans="1:26" ht="30" customHeight="1" x14ac:dyDescent="0.3">
      <c r="A341" s="38"/>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spans="1:26" ht="30" customHeight="1" x14ac:dyDescent="0.3">
      <c r="A342" s="38"/>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spans="1:26" ht="30" customHeight="1" x14ac:dyDescent="0.3">
      <c r="A343" s="38"/>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spans="1:26" ht="30" customHeight="1" x14ac:dyDescent="0.3">
      <c r="A344" s="38"/>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spans="1:26" ht="30" customHeight="1" x14ac:dyDescent="0.3">
      <c r="A345" s="38"/>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spans="1:26" ht="30" customHeight="1" x14ac:dyDescent="0.3">
      <c r="A346" s="38"/>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spans="1:26" ht="30" customHeight="1" x14ac:dyDescent="0.3">
      <c r="A347" s="38"/>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spans="1:26" ht="30" customHeight="1" x14ac:dyDescent="0.3">
      <c r="A348" s="38"/>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spans="1:26" ht="30" customHeight="1" x14ac:dyDescent="0.3">
      <c r="A349" s="38"/>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spans="1:26" ht="30" customHeight="1" x14ac:dyDescent="0.3">
      <c r="A350" s="38"/>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spans="1:26" ht="30" customHeight="1" x14ac:dyDescent="0.3">
      <c r="A351" s="38"/>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spans="1:26" ht="30" customHeight="1" x14ac:dyDescent="0.3">
      <c r="A352" s="38"/>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spans="1:26" ht="30" customHeight="1" x14ac:dyDescent="0.3">
      <c r="A353" s="38"/>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spans="1:26" ht="30" customHeight="1" x14ac:dyDescent="0.3">
      <c r="A354" s="38"/>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spans="1:26" ht="30" customHeight="1" x14ac:dyDescent="0.3">
      <c r="A355" s="38"/>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spans="1:26" ht="30" customHeight="1" x14ac:dyDescent="0.3">
      <c r="A356" s="38"/>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spans="1:26" ht="30" customHeight="1" x14ac:dyDescent="0.3">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spans="1:26" ht="30" customHeight="1" x14ac:dyDescent="0.3">
      <c r="A358" s="38"/>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spans="1:26" ht="30" customHeight="1" x14ac:dyDescent="0.3">
      <c r="A359" s="38"/>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spans="1:26" ht="30" customHeight="1" x14ac:dyDescent="0.3">
      <c r="A360" s="38"/>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spans="1:26" ht="30" customHeight="1" x14ac:dyDescent="0.3">
      <c r="A361" s="38"/>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spans="1:26" ht="30" customHeight="1" x14ac:dyDescent="0.3">
      <c r="A362" s="38"/>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spans="1:26" ht="30" customHeight="1" x14ac:dyDescent="0.3">
      <c r="A363" s="38"/>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spans="1:26" ht="30" customHeight="1" x14ac:dyDescent="0.3">
      <c r="A364" s="38"/>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spans="1:26" ht="30" customHeight="1" x14ac:dyDescent="0.3">
      <c r="A365" s="38"/>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spans="1:26" ht="30" customHeight="1" x14ac:dyDescent="0.3">
      <c r="A366" s="38"/>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spans="1:26" ht="30" customHeight="1" x14ac:dyDescent="0.3">
      <c r="A367" s="38"/>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spans="1:26" ht="30" customHeight="1" x14ac:dyDescent="0.3">
      <c r="A368" s="38"/>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spans="1:26" ht="30" customHeight="1" x14ac:dyDescent="0.3">
      <c r="A369" s="38"/>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spans="1:26" ht="30" customHeight="1" x14ac:dyDescent="0.3">
      <c r="A370" s="38"/>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spans="1:26" ht="30" customHeight="1" x14ac:dyDescent="0.3">
      <c r="A371" s="38"/>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spans="1:26" ht="30" customHeight="1" x14ac:dyDescent="0.3">
      <c r="A372" s="38"/>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spans="1:26" ht="30" customHeight="1" x14ac:dyDescent="0.3">
      <c r="A373" s="38"/>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spans="1:26" ht="30" customHeight="1" x14ac:dyDescent="0.3">
      <c r="A374" s="38"/>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spans="1:26" ht="30" customHeight="1" x14ac:dyDescent="0.3">
      <c r="A375" s="38"/>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spans="1:26" ht="30" customHeight="1" x14ac:dyDescent="0.3">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spans="1:26" ht="30" customHeight="1" x14ac:dyDescent="0.3">
      <c r="A377" s="38"/>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spans="1:26" ht="30" customHeight="1" x14ac:dyDescent="0.3">
      <c r="A378" s="38"/>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spans="1:26" ht="30" customHeight="1" x14ac:dyDescent="0.3">
      <c r="A379" s="38"/>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spans="1:26" ht="30" customHeight="1" x14ac:dyDescent="0.3">
      <c r="A380" s="38"/>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spans="1:26" ht="30" customHeight="1" x14ac:dyDescent="0.3">
      <c r="A381" s="38"/>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spans="1:26" ht="30" customHeight="1" x14ac:dyDescent="0.3">
      <c r="A382" s="38"/>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spans="1:26" ht="30" customHeight="1" x14ac:dyDescent="0.3">
      <c r="A383" s="38"/>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spans="1:26" ht="30" customHeight="1" x14ac:dyDescent="0.3">
      <c r="A384" s="38"/>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spans="1:26" ht="30" customHeight="1" x14ac:dyDescent="0.3">
      <c r="A385" s="38"/>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spans="1:26" ht="30" customHeight="1" x14ac:dyDescent="0.3">
      <c r="A386" s="38"/>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spans="1:26" ht="30" customHeight="1" x14ac:dyDescent="0.3">
      <c r="A387" s="38"/>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spans="1:26" ht="30" customHeight="1" x14ac:dyDescent="0.3">
      <c r="A388" s="38"/>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spans="1:26" ht="30" customHeight="1" x14ac:dyDescent="0.3">
      <c r="A389" s="38"/>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spans="1:26" ht="30" customHeight="1" x14ac:dyDescent="0.3">
      <c r="A390" s="38"/>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spans="1:26" ht="30" customHeight="1" x14ac:dyDescent="0.3">
      <c r="A391" s="38"/>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spans="1:26" ht="30" customHeight="1" x14ac:dyDescent="0.3">
      <c r="A392" s="38"/>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spans="1:26" ht="30" customHeight="1" x14ac:dyDescent="0.3">
      <c r="A393" s="38"/>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spans="1:26" ht="30" customHeight="1" x14ac:dyDescent="0.3">
      <c r="A394" s="38"/>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spans="1:26" ht="30" customHeight="1" x14ac:dyDescent="0.3">
      <c r="A395" s="38"/>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spans="1:26" ht="30" customHeight="1" x14ac:dyDescent="0.3">
      <c r="A396" s="38"/>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spans="1:26" ht="30" customHeight="1" x14ac:dyDescent="0.3">
      <c r="A397" s="38"/>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spans="1:26" ht="30" customHeight="1" x14ac:dyDescent="0.3">
      <c r="A398" s="38"/>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spans="1:26" ht="30" customHeight="1" x14ac:dyDescent="0.3">
      <c r="A399" s="38"/>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spans="1:26" ht="30" customHeight="1" x14ac:dyDescent="0.3">
      <c r="A400" s="38"/>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spans="1:26" ht="30" customHeight="1" x14ac:dyDescent="0.3">
      <c r="A401" s="38"/>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spans="1:26" ht="30" customHeight="1" x14ac:dyDescent="0.3">
      <c r="A402" s="38"/>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spans="1:26" ht="30" customHeight="1" x14ac:dyDescent="0.3">
      <c r="A403" s="38"/>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spans="1:26" ht="30" customHeight="1" x14ac:dyDescent="0.3">
      <c r="A404" s="38"/>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spans="1:26" ht="30" customHeight="1" x14ac:dyDescent="0.3">
      <c r="A405" s="38"/>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spans="1:26" ht="30" customHeight="1" x14ac:dyDescent="0.3">
      <c r="A406" s="38"/>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spans="1:26" ht="30" customHeight="1" x14ac:dyDescent="0.3">
      <c r="A407" s="38"/>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spans="1:26" ht="30" customHeight="1" x14ac:dyDescent="0.3">
      <c r="A408" s="38"/>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spans="1:26" ht="30" customHeight="1" x14ac:dyDescent="0.3">
      <c r="A409" s="38"/>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spans="1:26" ht="30" customHeight="1" x14ac:dyDescent="0.3">
      <c r="A410" s="38"/>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spans="1:26" ht="30" customHeight="1" x14ac:dyDescent="0.3">
      <c r="A411" s="38"/>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spans="1:26" ht="30" customHeight="1" x14ac:dyDescent="0.3">
      <c r="A412" s="38"/>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spans="1:26" ht="30" customHeight="1" x14ac:dyDescent="0.3">
      <c r="A413" s="38"/>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spans="1:26" ht="30" customHeight="1" x14ac:dyDescent="0.3">
      <c r="A414" s="38"/>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spans="1:26" ht="30" customHeight="1" x14ac:dyDescent="0.3">
      <c r="A415" s="38"/>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spans="1:26" ht="30" customHeight="1" x14ac:dyDescent="0.3">
      <c r="A416" s="38"/>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spans="1:26" ht="30" customHeight="1" x14ac:dyDescent="0.3">
      <c r="A417" s="38"/>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spans="1:26" ht="30" customHeight="1" x14ac:dyDescent="0.3">
      <c r="A418" s="38"/>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spans="1:26" ht="30" customHeight="1" x14ac:dyDescent="0.3">
      <c r="A419" s="38"/>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spans="1:26" ht="30" customHeight="1" x14ac:dyDescent="0.3">
      <c r="A420" s="38"/>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spans="1:26" ht="30" customHeight="1" x14ac:dyDescent="0.3">
      <c r="A421" s="38"/>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spans="1:26" ht="30" customHeight="1" x14ac:dyDescent="0.3">
      <c r="A422" s="38"/>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spans="1:26" ht="30" customHeight="1" x14ac:dyDescent="0.3">
      <c r="A423" s="38"/>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spans="1:26" ht="30" customHeight="1" x14ac:dyDescent="0.3">
      <c r="A424" s="38"/>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spans="1:26" ht="30" customHeight="1" x14ac:dyDescent="0.3">
      <c r="A425" s="38"/>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spans="1:26" ht="30" customHeight="1" x14ac:dyDescent="0.3">
      <c r="A426" s="38"/>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spans="1:26" ht="30" customHeight="1" x14ac:dyDescent="0.3">
      <c r="A427" s="38"/>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spans="1:26" ht="30" customHeight="1" x14ac:dyDescent="0.3">
      <c r="A428" s="38"/>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spans="1:26" ht="30" customHeight="1" x14ac:dyDescent="0.3">
      <c r="A429" s="38"/>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spans="1:26" ht="30" customHeight="1" x14ac:dyDescent="0.3">
      <c r="A430" s="38"/>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spans="1:26" ht="30" customHeight="1" x14ac:dyDescent="0.3">
      <c r="A431" s="38"/>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spans="1:26" ht="30" customHeight="1" x14ac:dyDescent="0.3">
      <c r="A432" s="38"/>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spans="1:26" ht="30" customHeight="1" x14ac:dyDescent="0.3">
      <c r="A433" s="38"/>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spans="1:26" ht="30" customHeight="1" x14ac:dyDescent="0.3">
      <c r="A434" s="38"/>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spans="1:26" ht="30" customHeight="1" x14ac:dyDescent="0.3">
      <c r="A435" s="38"/>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spans="1:26" ht="30" customHeight="1" x14ac:dyDescent="0.3">
      <c r="A436" s="38"/>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spans="1:26" ht="30" customHeight="1" x14ac:dyDescent="0.3">
      <c r="A437" s="38"/>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spans="1:26" ht="30" customHeight="1" x14ac:dyDescent="0.3">
      <c r="A438" s="38"/>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spans="1:26" ht="30" customHeight="1" x14ac:dyDescent="0.3">
      <c r="A439" s="38"/>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spans="1:26" ht="30" customHeight="1" x14ac:dyDescent="0.3">
      <c r="A440" s="38"/>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spans="1:26" ht="30" customHeight="1" x14ac:dyDescent="0.3">
      <c r="A441" s="38"/>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spans="1:26" ht="30" customHeight="1" x14ac:dyDescent="0.3">
      <c r="A442" s="38"/>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spans="1:26" ht="30" customHeight="1" x14ac:dyDescent="0.3">
      <c r="A443" s="38"/>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spans="1:26" ht="30" customHeight="1" x14ac:dyDescent="0.3">
      <c r="A444" s="38"/>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spans="1:26" ht="30" customHeight="1" x14ac:dyDescent="0.3">
      <c r="A445" s="38"/>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spans="1:26" ht="30" customHeight="1" x14ac:dyDescent="0.3">
      <c r="A446" s="38"/>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spans="1:26" ht="30" customHeight="1" x14ac:dyDescent="0.3">
      <c r="A447" s="38"/>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spans="1:26" ht="30" customHeight="1" x14ac:dyDescent="0.3">
      <c r="A448" s="38"/>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spans="1:26" ht="30" customHeight="1" x14ac:dyDescent="0.3">
      <c r="A449" s="38"/>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spans="1:26" ht="30" customHeight="1" x14ac:dyDescent="0.3">
      <c r="A450" s="38"/>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spans="1:26" ht="30" customHeight="1" x14ac:dyDescent="0.3">
      <c r="A451" s="38"/>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spans="1:26" ht="30" customHeight="1" x14ac:dyDescent="0.3">
      <c r="A452" s="38"/>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spans="1:26" ht="30" customHeight="1" x14ac:dyDescent="0.3">
      <c r="A453" s="38"/>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spans="1:26" ht="30" customHeight="1" x14ac:dyDescent="0.3">
      <c r="A454" s="38"/>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spans="1:26" ht="30" customHeight="1" x14ac:dyDescent="0.3">
      <c r="A455" s="38"/>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spans="1:26" ht="30" customHeight="1" x14ac:dyDescent="0.3">
      <c r="A456" s="38"/>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spans="1:26" ht="30" customHeight="1" x14ac:dyDescent="0.3">
      <c r="A457" s="38"/>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spans="1:26" ht="30" customHeight="1" x14ac:dyDescent="0.3">
      <c r="A458" s="38"/>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spans="1:26" ht="30" customHeight="1" x14ac:dyDescent="0.3">
      <c r="A459" s="38"/>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spans="1:26" ht="30" customHeight="1" x14ac:dyDescent="0.3">
      <c r="A460" s="38"/>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spans="1:26" ht="30" customHeight="1" x14ac:dyDescent="0.3">
      <c r="A461" s="38"/>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spans="1:26" ht="30" customHeight="1" x14ac:dyDescent="0.3">
      <c r="A462" s="38"/>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spans="1:26" ht="30" customHeight="1" x14ac:dyDescent="0.3">
      <c r="A463" s="38"/>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spans="1:26" ht="30" customHeight="1" x14ac:dyDescent="0.3">
      <c r="A464" s="38"/>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spans="1:26" ht="30" customHeight="1" x14ac:dyDescent="0.3">
      <c r="A465" s="38"/>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spans="1:26" ht="30" customHeight="1" x14ac:dyDescent="0.3">
      <c r="A466" s="38"/>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spans="1:26" ht="30" customHeight="1" x14ac:dyDescent="0.3">
      <c r="A467" s="38"/>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spans="1:26" ht="30" customHeight="1" x14ac:dyDescent="0.3">
      <c r="A468" s="38"/>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spans="1:26" ht="30" customHeight="1" x14ac:dyDescent="0.3">
      <c r="A469" s="38"/>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spans="1:26" ht="30" customHeight="1" x14ac:dyDescent="0.3">
      <c r="A470" s="38"/>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spans="1:26" ht="30" customHeight="1" x14ac:dyDescent="0.3">
      <c r="A471" s="38"/>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spans="1:26" ht="30" customHeight="1" x14ac:dyDescent="0.3">
      <c r="A472" s="38"/>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spans="1:26" ht="30" customHeight="1" x14ac:dyDescent="0.3">
      <c r="A473" s="38"/>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spans="1:26" ht="30" customHeight="1" x14ac:dyDescent="0.3">
      <c r="A474" s="38"/>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spans="1:26" ht="30" customHeight="1" x14ac:dyDescent="0.3">
      <c r="A475" s="38"/>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spans="1:26" ht="30" customHeight="1" x14ac:dyDescent="0.3">
      <c r="A476" s="38"/>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spans="1:26" ht="30" customHeight="1" x14ac:dyDescent="0.3">
      <c r="A477" s="38"/>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spans="1:26" ht="30" customHeight="1" x14ac:dyDescent="0.3">
      <c r="A478" s="38"/>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spans="1:26" ht="30" customHeight="1" x14ac:dyDescent="0.3">
      <c r="A479" s="38"/>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spans="1:26" ht="30" customHeight="1" x14ac:dyDescent="0.3">
      <c r="A480" s="38"/>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spans="1:26" ht="30" customHeight="1" x14ac:dyDescent="0.3">
      <c r="A481" s="38"/>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spans="1:26" ht="30" customHeight="1" x14ac:dyDescent="0.3">
      <c r="A482" s="38"/>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spans="1:26" ht="30" customHeight="1" x14ac:dyDescent="0.3">
      <c r="A483" s="38"/>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spans="1:26" ht="30" customHeight="1" x14ac:dyDescent="0.3">
      <c r="A484" s="38"/>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spans="1:26" ht="30" customHeight="1" x14ac:dyDescent="0.3">
      <c r="A485" s="38"/>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spans="1:26" ht="30" customHeight="1" x14ac:dyDescent="0.3">
      <c r="A486" s="38"/>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spans="1:26" ht="30" customHeight="1" x14ac:dyDescent="0.3">
      <c r="A487" s="38"/>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spans="1:26" ht="30" customHeight="1" x14ac:dyDescent="0.3">
      <c r="A488" s="38"/>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spans="1:26" ht="30" customHeight="1" x14ac:dyDescent="0.3">
      <c r="A489" s="38"/>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spans="1:26" ht="30" customHeight="1" x14ac:dyDescent="0.3">
      <c r="A490" s="38"/>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spans="1:26" ht="30" customHeight="1" x14ac:dyDescent="0.3">
      <c r="A491" s="38"/>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spans="1:26" ht="30" customHeight="1" x14ac:dyDescent="0.3">
      <c r="A492" s="38"/>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spans="1:26" ht="30" customHeight="1" x14ac:dyDescent="0.3">
      <c r="A493" s="38"/>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spans="1:26" ht="30" customHeight="1" x14ac:dyDescent="0.3">
      <c r="A494" s="38"/>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spans="1:26" ht="30" customHeight="1" x14ac:dyDescent="0.3">
      <c r="A495" s="38"/>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spans="1:26" ht="30" customHeight="1" x14ac:dyDescent="0.3">
      <c r="A496" s="38"/>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spans="1:26" ht="30" customHeight="1" x14ac:dyDescent="0.3">
      <c r="A497" s="38"/>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spans="1:26" ht="30" customHeight="1" x14ac:dyDescent="0.3">
      <c r="A498" s="38"/>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spans="1:26" ht="30" customHeight="1" x14ac:dyDescent="0.3">
      <c r="A499" s="38"/>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spans="1:26" ht="30" customHeight="1" x14ac:dyDescent="0.3">
      <c r="A500" s="38"/>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spans="1:26" ht="30" customHeight="1" x14ac:dyDescent="0.3">
      <c r="A501" s="38"/>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spans="1:26" ht="30" customHeight="1" x14ac:dyDescent="0.3">
      <c r="A502" s="38"/>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spans="1:26" ht="30" customHeight="1" x14ac:dyDescent="0.3">
      <c r="A503" s="38"/>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spans="1:26" ht="30" customHeight="1" x14ac:dyDescent="0.3">
      <c r="A504" s="38"/>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spans="1:26" ht="30" customHeight="1" x14ac:dyDescent="0.3">
      <c r="A505" s="38"/>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spans="1:26" ht="30" customHeight="1" x14ac:dyDescent="0.3">
      <c r="A506" s="38"/>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spans="1:26" ht="30" customHeight="1" x14ac:dyDescent="0.3">
      <c r="A507" s="38"/>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spans="1:26" ht="30" customHeight="1" x14ac:dyDescent="0.3">
      <c r="A508" s="38"/>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spans="1:26" ht="30" customHeight="1" x14ac:dyDescent="0.3">
      <c r="A509" s="38"/>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spans="1:26" ht="30" customHeight="1" x14ac:dyDescent="0.3">
      <c r="A510" s="38"/>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spans="1:26" ht="30" customHeight="1" x14ac:dyDescent="0.3">
      <c r="A511" s="38"/>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spans="1:26" ht="30" customHeight="1" x14ac:dyDescent="0.3">
      <c r="A512" s="38"/>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spans="1:26" ht="30" customHeight="1" x14ac:dyDescent="0.3">
      <c r="A513" s="38"/>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spans="1:26" ht="30" customHeight="1" x14ac:dyDescent="0.3">
      <c r="A514" s="38"/>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spans="1:26" ht="30" customHeight="1" x14ac:dyDescent="0.3">
      <c r="A515" s="38"/>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spans="1:26" ht="30" customHeight="1" x14ac:dyDescent="0.3">
      <c r="A516" s="38"/>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spans="1:26" ht="30" customHeight="1" x14ac:dyDescent="0.3">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spans="1:26" ht="30" customHeight="1" x14ac:dyDescent="0.3">
      <c r="A518" s="38"/>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spans="1:26" ht="30" customHeight="1" x14ac:dyDescent="0.3">
      <c r="A519" s="38"/>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spans="1:26" ht="30" customHeight="1" x14ac:dyDescent="0.3">
      <c r="A520" s="38"/>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spans="1:26" ht="30" customHeight="1" x14ac:dyDescent="0.3">
      <c r="A521" s="38"/>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spans="1:26" ht="30" customHeight="1" x14ac:dyDescent="0.3">
      <c r="A522" s="38"/>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spans="1:26" ht="30" customHeight="1" x14ac:dyDescent="0.3">
      <c r="A523" s="38"/>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spans="1:26" ht="30" customHeight="1" x14ac:dyDescent="0.3">
      <c r="A524" s="38"/>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spans="1:26" ht="30" customHeight="1" x14ac:dyDescent="0.3">
      <c r="A525" s="38"/>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spans="1:26" ht="30" customHeight="1" x14ac:dyDescent="0.3">
      <c r="A526" s="38"/>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spans="1:26" ht="30" customHeight="1" x14ac:dyDescent="0.3">
      <c r="A527" s="38"/>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spans="1:26" ht="30" customHeight="1" x14ac:dyDescent="0.3">
      <c r="A528" s="38"/>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spans="1:26" ht="30" customHeight="1" x14ac:dyDescent="0.3">
      <c r="A529" s="38"/>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spans="1:26" ht="30" customHeight="1" x14ac:dyDescent="0.3">
      <c r="A530" s="38"/>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spans="1:26" ht="30" customHeight="1" x14ac:dyDescent="0.3">
      <c r="A531" s="38"/>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spans="1:26" ht="30" customHeight="1" x14ac:dyDescent="0.3">
      <c r="A532" s="38"/>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spans="1:26" ht="30" customHeight="1" x14ac:dyDescent="0.3">
      <c r="A533" s="38"/>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spans="1:26" ht="30" customHeight="1" x14ac:dyDescent="0.3">
      <c r="A534" s="38"/>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spans="1:26" ht="30" customHeight="1" x14ac:dyDescent="0.3">
      <c r="A535" s="38"/>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spans="1:26" ht="30" customHeight="1" x14ac:dyDescent="0.3">
      <c r="A536" s="38"/>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spans="1:26" ht="30" customHeight="1" x14ac:dyDescent="0.3">
      <c r="A537" s="38"/>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spans="1:26" ht="30" customHeight="1" x14ac:dyDescent="0.3">
      <c r="A538" s="38"/>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spans="1:26" ht="30" customHeight="1" x14ac:dyDescent="0.3">
      <c r="A539" s="38"/>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spans="1:26" ht="30" customHeight="1" x14ac:dyDescent="0.3">
      <c r="A540" s="38"/>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spans="1:26" ht="30" customHeight="1" x14ac:dyDescent="0.3">
      <c r="A541" s="38"/>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spans="1:26" ht="30" customHeight="1" x14ac:dyDescent="0.3">
      <c r="A542" s="38"/>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spans="1:26" ht="30" customHeight="1" x14ac:dyDescent="0.3">
      <c r="A543" s="38"/>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spans="1:26" ht="30" customHeight="1" x14ac:dyDescent="0.3">
      <c r="A544" s="38"/>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spans="1:26" ht="30" customHeight="1" x14ac:dyDescent="0.3">
      <c r="A545" s="38"/>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spans="1:26" ht="30" customHeight="1" x14ac:dyDescent="0.3">
      <c r="A546" s="38"/>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spans="1:26" ht="30" customHeight="1" x14ac:dyDescent="0.3">
      <c r="A547" s="38"/>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spans="1:26" ht="30" customHeight="1" x14ac:dyDescent="0.3">
      <c r="A548" s="38"/>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spans="1:26" ht="30" customHeight="1" x14ac:dyDescent="0.3">
      <c r="A549" s="38"/>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spans="1:26" ht="30" customHeight="1" x14ac:dyDescent="0.3">
      <c r="A550" s="38"/>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spans="1:26" ht="30" customHeight="1" x14ac:dyDescent="0.3">
      <c r="A551" s="38"/>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spans="1:26" ht="30" customHeight="1" x14ac:dyDescent="0.3">
      <c r="A552" s="38"/>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spans="1:26" ht="30" customHeight="1" x14ac:dyDescent="0.3">
      <c r="A553" s="38"/>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spans="1:26" ht="30" customHeight="1" x14ac:dyDescent="0.3">
      <c r="A554" s="38"/>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spans="1:26" ht="30" customHeight="1" x14ac:dyDescent="0.3">
      <c r="A555" s="38"/>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spans="1:26" ht="30" customHeight="1" x14ac:dyDescent="0.3">
      <c r="A556" s="38"/>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spans="1:26" ht="30" customHeight="1" x14ac:dyDescent="0.3">
      <c r="A557" s="38"/>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spans="1:26" ht="30" customHeight="1" x14ac:dyDescent="0.3">
      <c r="A558" s="38"/>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spans="1:26" ht="30" customHeight="1" x14ac:dyDescent="0.3">
      <c r="A559" s="38"/>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spans="1:26" ht="30" customHeight="1" x14ac:dyDescent="0.3">
      <c r="A560" s="38"/>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spans="1:26" ht="30" customHeight="1" x14ac:dyDescent="0.3">
      <c r="A561" s="38"/>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spans="1:26" ht="30" customHeight="1" x14ac:dyDescent="0.3">
      <c r="A562" s="38"/>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spans="1:26" ht="30" customHeight="1" x14ac:dyDescent="0.3">
      <c r="A563" s="38"/>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spans="1:26" ht="30" customHeight="1" x14ac:dyDescent="0.3">
      <c r="A564" s="38"/>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spans="1:26" ht="30" customHeight="1" x14ac:dyDescent="0.3">
      <c r="A565" s="38"/>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spans="1:26" ht="30" customHeight="1" x14ac:dyDescent="0.3">
      <c r="A566" s="38"/>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spans="1:26" ht="30" customHeight="1" x14ac:dyDescent="0.3">
      <c r="A567" s="38"/>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spans="1:26" ht="30" customHeight="1" x14ac:dyDescent="0.3">
      <c r="A568" s="38"/>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spans="1:26" ht="30" customHeight="1" x14ac:dyDescent="0.3">
      <c r="A569" s="38"/>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spans="1:26" ht="30" customHeight="1" x14ac:dyDescent="0.3">
      <c r="A570" s="38"/>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spans="1:26" ht="30" customHeight="1" x14ac:dyDescent="0.3">
      <c r="A571" s="38"/>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spans="1:26" ht="30" customHeight="1" x14ac:dyDescent="0.3">
      <c r="A572" s="38"/>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spans="1:26" ht="30" customHeight="1" x14ac:dyDescent="0.3">
      <c r="A573" s="38"/>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spans="1:26" ht="30" customHeight="1" x14ac:dyDescent="0.3">
      <c r="A574" s="38"/>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spans="1:26" ht="30" customHeight="1" x14ac:dyDescent="0.3">
      <c r="A575" s="38"/>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spans="1:26" ht="30" customHeight="1" x14ac:dyDescent="0.3">
      <c r="A576" s="38"/>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spans="1:26" ht="30" customHeight="1" x14ac:dyDescent="0.3">
      <c r="A577" s="38"/>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spans="1:26" ht="30" customHeight="1" x14ac:dyDescent="0.3">
      <c r="A578" s="38"/>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spans="1:26" ht="30" customHeight="1" x14ac:dyDescent="0.3">
      <c r="A579" s="38"/>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spans="1:26" ht="30" customHeight="1" x14ac:dyDescent="0.3">
      <c r="A580" s="38"/>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spans="1:26" ht="30" customHeight="1" x14ac:dyDescent="0.3">
      <c r="A581" s="38"/>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spans="1:26" ht="30" customHeight="1" x14ac:dyDescent="0.3">
      <c r="A582" s="38"/>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spans="1:26" ht="30" customHeight="1" x14ac:dyDescent="0.3">
      <c r="A583" s="38"/>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spans="1:26" ht="30" customHeight="1" x14ac:dyDescent="0.3">
      <c r="A584" s="38"/>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spans="1:26" ht="30" customHeight="1" x14ac:dyDescent="0.3">
      <c r="A585" s="38"/>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spans="1:26" ht="30" customHeight="1" x14ac:dyDescent="0.3">
      <c r="A586" s="38"/>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spans="1:26" ht="30" customHeight="1" x14ac:dyDescent="0.3">
      <c r="A587" s="38"/>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spans="1:26" ht="30" customHeight="1" x14ac:dyDescent="0.3">
      <c r="A588" s="38"/>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spans="1:26" ht="30" customHeight="1" x14ac:dyDescent="0.3">
      <c r="A589" s="38"/>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spans="1:26" ht="30" customHeight="1" x14ac:dyDescent="0.3">
      <c r="A590" s="38"/>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spans="1:26" ht="30" customHeight="1" x14ac:dyDescent="0.3">
      <c r="A591" s="38"/>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spans="1:26" ht="30" customHeight="1" x14ac:dyDescent="0.3">
      <c r="A592" s="38"/>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spans="1:26" ht="30" customHeight="1" x14ac:dyDescent="0.3">
      <c r="A593" s="38"/>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spans="1:26" ht="30" customHeight="1" x14ac:dyDescent="0.3">
      <c r="A594" s="38"/>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spans="1:26" ht="30" customHeight="1" x14ac:dyDescent="0.3">
      <c r="A595" s="38"/>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spans="1:26" ht="30" customHeight="1" x14ac:dyDescent="0.3">
      <c r="A596" s="38"/>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spans="1:26" ht="30" customHeight="1" x14ac:dyDescent="0.3">
      <c r="A597" s="38"/>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spans="1:26" ht="30" customHeight="1" x14ac:dyDescent="0.3">
      <c r="A598" s="38"/>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spans="1:26" ht="30" customHeight="1" x14ac:dyDescent="0.3">
      <c r="A599" s="38"/>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spans="1:26" ht="30" customHeight="1" x14ac:dyDescent="0.3">
      <c r="A600" s="38"/>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spans="1:26" ht="30" customHeight="1" x14ac:dyDescent="0.3">
      <c r="A601" s="38"/>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spans="1:26" ht="30" customHeight="1" x14ac:dyDescent="0.3">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spans="1:26" ht="30" customHeight="1" x14ac:dyDescent="0.3">
      <c r="A603" s="38"/>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spans="1:26" ht="30" customHeight="1" x14ac:dyDescent="0.3">
      <c r="A604" s="38"/>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spans="1:26" ht="30" customHeight="1" x14ac:dyDescent="0.3">
      <c r="A605" s="38"/>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spans="1:26" ht="30" customHeight="1" x14ac:dyDescent="0.3">
      <c r="A606" s="38"/>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spans="1:26" ht="30" customHeight="1" x14ac:dyDescent="0.3">
      <c r="A607" s="38"/>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spans="1:26" ht="30" customHeight="1" x14ac:dyDescent="0.3">
      <c r="A608" s="38"/>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spans="1:26" ht="30" customHeight="1" x14ac:dyDescent="0.3">
      <c r="A609" s="38"/>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spans="1:26" ht="30" customHeight="1" x14ac:dyDescent="0.3">
      <c r="A610" s="38"/>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spans="1:26" ht="30" customHeight="1" x14ac:dyDescent="0.3">
      <c r="A611" s="38"/>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spans="1:26" ht="30" customHeight="1" x14ac:dyDescent="0.3">
      <c r="A612" s="38"/>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spans="1:26" ht="30" customHeight="1" x14ac:dyDescent="0.3">
      <c r="A613" s="38"/>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spans="1:26" ht="30" customHeight="1" x14ac:dyDescent="0.3">
      <c r="A614" s="38"/>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spans="1:26" ht="30" customHeight="1" x14ac:dyDescent="0.3">
      <c r="A615" s="38"/>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spans="1:26" ht="30" customHeight="1" x14ac:dyDescent="0.3">
      <c r="A616" s="38"/>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spans="1:26" ht="30" customHeight="1" x14ac:dyDescent="0.3">
      <c r="A617" s="38"/>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spans="1:26" ht="30" customHeight="1" x14ac:dyDescent="0.3">
      <c r="A618" s="38"/>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spans="1:26" ht="30" customHeight="1" x14ac:dyDescent="0.3">
      <c r="A619" s="38"/>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spans="1:26" ht="30" customHeight="1" x14ac:dyDescent="0.3">
      <c r="A620" s="38"/>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spans="1:26" ht="30" customHeight="1" x14ac:dyDescent="0.3">
      <c r="A621" s="38"/>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spans="1:26" ht="30" customHeight="1" x14ac:dyDescent="0.3">
      <c r="A622" s="38"/>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spans="1:26" ht="30" customHeight="1" x14ac:dyDescent="0.3">
      <c r="A623" s="38"/>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spans="1:26" ht="30" customHeight="1" x14ac:dyDescent="0.3">
      <c r="A624" s="38"/>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spans="1:26" ht="30" customHeight="1" x14ac:dyDescent="0.3">
      <c r="A625" s="38"/>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spans="1:26" ht="30" customHeight="1" x14ac:dyDescent="0.3">
      <c r="A626" s="38"/>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spans="1:26" ht="30" customHeight="1" x14ac:dyDescent="0.3">
      <c r="A627" s="38"/>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spans="1:26" ht="30" customHeight="1" x14ac:dyDescent="0.3">
      <c r="A628" s="38"/>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spans="1:26" ht="30" customHeight="1" x14ac:dyDescent="0.3">
      <c r="A629" s="38"/>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spans="1:26" ht="30" customHeight="1" x14ac:dyDescent="0.3">
      <c r="A630" s="38"/>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spans="1:26" ht="30" customHeight="1" x14ac:dyDescent="0.3">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spans="1:26" ht="30" customHeight="1" x14ac:dyDescent="0.3">
      <c r="A632" s="38"/>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spans="1:26" ht="30" customHeight="1" x14ac:dyDescent="0.3">
      <c r="A633" s="38"/>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spans="1:26" ht="30" customHeight="1" x14ac:dyDescent="0.3">
      <c r="A634" s="38"/>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spans="1:26" ht="30" customHeight="1" x14ac:dyDescent="0.3">
      <c r="A635" s="38"/>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spans="1:26" ht="30" customHeight="1" x14ac:dyDescent="0.3">
      <c r="A636" s="38"/>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spans="1:26" ht="30" customHeight="1" x14ac:dyDescent="0.3">
      <c r="A637" s="38"/>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spans="1:26" ht="30" customHeight="1" x14ac:dyDescent="0.3">
      <c r="A638" s="38"/>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spans="1:26" ht="30" customHeight="1" x14ac:dyDescent="0.3">
      <c r="A639" s="38"/>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spans="1:26" ht="30" customHeight="1" x14ac:dyDescent="0.3">
      <c r="A640" s="38"/>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spans="1:26" ht="30" customHeight="1" x14ac:dyDescent="0.3">
      <c r="A641" s="38"/>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spans="1:26" ht="30" customHeight="1" x14ac:dyDescent="0.3">
      <c r="A642" s="38"/>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spans="1:26" ht="30" customHeight="1" x14ac:dyDescent="0.3">
      <c r="A643" s="38"/>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spans="1:26" ht="30" customHeight="1" x14ac:dyDescent="0.3">
      <c r="A644" s="38"/>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spans="1:26" ht="30" customHeight="1" x14ac:dyDescent="0.3">
      <c r="A645" s="38"/>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spans="1:26" ht="30" customHeight="1" x14ac:dyDescent="0.3">
      <c r="A646" s="38"/>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spans="1:26" ht="30" customHeight="1" x14ac:dyDescent="0.3">
      <c r="A647" s="38"/>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spans="1:26" ht="30" customHeight="1" x14ac:dyDescent="0.3">
      <c r="A648" s="38"/>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spans="1:26" ht="30" customHeight="1" x14ac:dyDescent="0.3">
      <c r="A649" s="38"/>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spans="1:26" ht="30" customHeight="1" x14ac:dyDescent="0.3">
      <c r="A650" s="38"/>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spans="1:26" ht="30" customHeight="1" x14ac:dyDescent="0.3">
      <c r="A651" s="38"/>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spans="1:26" ht="30" customHeight="1" x14ac:dyDescent="0.3">
      <c r="A652" s="38"/>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spans="1:26" ht="30" customHeight="1" x14ac:dyDescent="0.3">
      <c r="A653" s="38"/>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spans="1:26" ht="30" customHeight="1" x14ac:dyDescent="0.3">
      <c r="A654" s="38"/>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spans="1:26" ht="30" customHeight="1" x14ac:dyDescent="0.3">
      <c r="A655" s="38"/>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spans="1:26" ht="30" customHeight="1" x14ac:dyDescent="0.3">
      <c r="A656" s="38"/>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spans="1:26" ht="30" customHeight="1" x14ac:dyDescent="0.3">
      <c r="A657" s="38"/>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spans="1:26" ht="30" customHeight="1" x14ac:dyDescent="0.3">
      <c r="A658" s="38"/>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spans="1:26" ht="30" customHeight="1" x14ac:dyDescent="0.3">
      <c r="A659" s="38"/>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spans="1:26" ht="30" customHeight="1" x14ac:dyDescent="0.3">
      <c r="A660" s="38"/>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spans="1:26" ht="30" customHeight="1" x14ac:dyDescent="0.3">
      <c r="A661" s="38"/>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spans="1:26" ht="30" customHeight="1" x14ac:dyDescent="0.3">
      <c r="A662" s="38"/>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spans="1:26" ht="30" customHeight="1" x14ac:dyDescent="0.3">
      <c r="A663" s="38"/>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spans="1:26" ht="30" customHeight="1" x14ac:dyDescent="0.3">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spans="1:26" ht="30" customHeight="1" x14ac:dyDescent="0.3">
      <c r="A665" s="38"/>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spans="1:26" ht="30" customHeight="1" x14ac:dyDescent="0.3">
      <c r="A666" s="38"/>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spans="1:26" ht="30" customHeight="1" x14ac:dyDescent="0.3">
      <c r="A667" s="38"/>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spans="1:26" ht="30" customHeight="1" x14ac:dyDescent="0.3">
      <c r="A668" s="38"/>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spans="1:26" ht="30" customHeight="1" x14ac:dyDescent="0.3">
      <c r="A669" s="38"/>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spans="1:26" ht="30" customHeight="1" x14ac:dyDescent="0.3">
      <c r="A670" s="38"/>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spans="1:26" ht="30" customHeight="1" x14ac:dyDescent="0.3">
      <c r="A671" s="38"/>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spans="1:26" ht="30" customHeight="1" x14ac:dyDescent="0.3">
      <c r="A672" s="38"/>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spans="1:26" ht="30" customHeight="1" x14ac:dyDescent="0.3">
      <c r="A673" s="38"/>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spans="1:26" ht="30" customHeight="1" x14ac:dyDescent="0.3">
      <c r="A674" s="38"/>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spans="1:26" ht="30" customHeight="1" x14ac:dyDescent="0.3">
      <c r="A675" s="38"/>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spans="1:26" ht="30" customHeight="1" x14ac:dyDescent="0.3">
      <c r="A676" s="38"/>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spans="1:26" ht="30" customHeight="1" x14ac:dyDescent="0.3">
      <c r="A677" s="38"/>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spans="1:26" ht="30" customHeight="1" x14ac:dyDescent="0.3">
      <c r="A678" s="38"/>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spans="1:26" ht="30" customHeight="1" x14ac:dyDescent="0.3">
      <c r="A679" s="38"/>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spans="1:26" ht="30" customHeight="1" x14ac:dyDescent="0.3">
      <c r="A680" s="38"/>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spans="1:26" ht="30" customHeight="1" x14ac:dyDescent="0.3">
      <c r="A681" s="38"/>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spans="1:26" ht="30" customHeight="1" x14ac:dyDescent="0.3">
      <c r="A682" s="38"/>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spans="1:26" ht="30" customHeight="1" x14ac:dyDescent="0.3">
      <c r="A683" s="38"/>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spans="1:26" ht="30" customHeight="1" x14ac:dyDescent="0.3">
      <c r="A684" s="38"/>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spans="1:26" ht="30" customHeight="1" x14ac:dyDescent="0.3">
      <c r="A685" s="38"/>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spans="1:26" ht="30" customHeight="1" x14ac:dyDescent="0.3">
      <c r="A686" s="38"/>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spans="1:26" ht="30" customHeight="1" x14ac:dyDescent="0.3">
      <c r="A687" s="38"/>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spans="1:26" ht="30" customHeight="1" x14ac:dyDescent="0.3">
      <c r="A688" s="38"/>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spans="1:26" ht="30" customHeight="1" x14ac:dyDescent="0.3">
      <c r="A689" s="38"/>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spans="1:26" ht="30" customHeight="1" x14ac:dyDescent="0.3">
      <c r="A690" s="38"/>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spans="1:26" ht="30" customHeight="1" x14ac:dyDescent="0.3">
      <c r="A691" s="38"/>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spans="1:26" ht="30" customHeight="1" x14ac:dyDescent="0.3">
      <c r="A692" s="38"/>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spans="1:26" ht="30" customHeight="1" x14ac:dyDescent="0.3">
      <c r="A693" s="38"/>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spans="1:26" ht="30" customHeight="1" x14ac:dyDescent="0.3">
      <c r="A694" s="38"/>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spans="1:26" ht="30" customHeight="1" x14ac:dyDescent="0.3">
      <c r="A695" s="38"/>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spans="1:26" ht="30" customHeight="1" x14ac:dyDescent="0.3">
      <c r="A696" s="38"/>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spans="1:26" ht="30" customHeight="1" x14ac:dyDescent="0.3">
      <c r="A697" s="38"/>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spans="1:26" ht="30" customHeight="1" x14ac:dyDescent="0.3">
      <c r="A698" s="38"/>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spans="1:26" ht="30" customHeight="1" x14ac:dyDescent="0.3">
      <c r="A699" s="38"/>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spans="1:26" ht="30" customHeight="1" x14ac:dyDescent="0.3">
      <c r="A700" s="38"/>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spans="1:26" ht="30" customHeight="1" x14ac:dyDescent="0.3">
      <c r="A701" s="38"/>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spans="1:26" ht="30" customHeight="1" x14ac:dyDescent="0.3">
      <c r="A702" s="38"/>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spans="1:26" ht="30" customHeight="1" x14ac:dyDescent="0.3">
      <c r="A703" s="38"/>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spans="1:26" ht="30" customHeight="1" x14ac:dyDescent="0.3">
      <c r="A704" s="38"/>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spans="1:26" ht="30" customHeight="1" x14ac:dyDescent="0.3">
      <c r="A705" s="38"/>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spans="1:26" ht="30" customHeight="1" x14ac:dyDescent="0.3">
      <c r="A706" s="38"/>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spans="1:26" ht="30" customHeight="1" x14ac:dyDescent="0.3">
      <c r="A707" s="38"/>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spans="1:26" ht="30" customHeight="1" x14ac:dyDescent="0.3">
      <c r="A708" s="38"/>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spans="1:26" ht="30" customHeight="1" x14ac:dyDescent="0.3">
      <c r="A709" s="38"/>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spans="1:26" ht="30" customHeight="1" x14ac:dyDescent="0.3">
      <c r="A710" s="38"/>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spans="1:26" ht="30" customHeight="1" x14ac:dyDescent="0.3">
      <c r="A711" s="38"/>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spans="1:26" ht="30" customHeight="1" x14ac:dyDescent="0.3">
      <c r="A712" s="38"/>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spans="1:26" ht="30" customHeight="1" x14ac:dyDescent="0.3">
      <c r="A713" s="38"/>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spans="1:26" ht="30" customHeight="1" x14ac:dyDescent="0.3">
      <c r="A714" s="38"/>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spans="1:26" ht="30" customHeight="1" x14ac:dyDescent="0.3">
      <c r="A715" s="38"/>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spans="1:26" ht="30" customHeight="1" x14ac:dyDescent="0.3">
      <c r="A716" s="38"/>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spans="1:26" ht="30" customHeight="1" x14ac:dyDescent="0.3">
      <c r="A717" s="38"/>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spans="1:26" ht="30" customHeight="1" x14ac:dyDescent="0.3">
      <c r="A718" s="38"/>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spans="1:26" ht="30" customHeight="1" x14ac:dyDescent="0.3">
      <c r="A719" s="38"/>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spans="1:26" ht="30" customHeight="1" x14ac:dyDescent="0.3">
      <c r="A720" s="38"/>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spans="1:26" ht="30" customHeight="1" x14ac:dyDescent="0.3">
      <c r="A721" s="38"/>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spans="1:26" ht="30" customHeight="1" x14ac:dyDescent="0.3">
      <c r="A722" s="38"/>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spans="1:26" ht="30" customHeight="1" x14ac:dyDescent="0.3">
      <c r="A723" s="38"/>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spans="1:26" ht="30" customHeight="1" x14ac:dyDescent="0.3">
      <c r="A724" s="38"/>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spans="1:26" ht="30" customHeight="1" x14ac:dyDescent="0.3">
      <c r="A725" s="38"/>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spans="1:26" ht="30" customHeight="1" x14ac:dyDescent="0.3">
      <c r="A726" s="38"/>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spans="1:26" ht="30" customHeight="1" x14ac:dyDescent="0.3">
      <c r="A727" s="38"/>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spans="1:26" ht="30" customHeight="1" x14ac:dyDescent="0.3">
      <c r="A728" s="38"/>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spans="1:26" ht="30" customHeight="1" x14ac:dyDescent="0.3">
      <c r="A729" s="38"/>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spans="1:26" ht="30" customHeight="1" x14ac:dyDescent="0.3">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spans="1:26" ht="30" customHeight="1" x14ac:dyDescent="0.3">
      <c r="A731" s="38"/>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spans="1:26" ht="30" customHeight="1" x14ac:dyDescent="0.3">
      <c r="A732" s="38"/>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spans="1:26" ht="30" customHeight="1" x14ac:dyDescent="0.3">
      <c r="A733" s="38"/>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spans="1:26" ht="30" customHeight="1" x14ac:dyDescent="0.3">
      <c r="A734" s="38"/>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spans="1:26" ht="30" customHeight="1" x14ac:dyDescent="0.3">
      <c r="A735" s="38"/>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spans="1:26" ht="30" customHeight="1" x14ac:dyDescent="0.3">
      <c r="A736" s="38"/>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spans="1:26" ht="30" customHeight="1" x14ac:dyDescent="0.3">
      <c r="A737" s="38"/>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spans="1:26" ht="30" customHeight="1" x14ac:dyDescent="0.3">
      <c r="A738" s="38"/>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spans="1:26" ht="30" customHeight="1" x14ac:dyDescent="0.3">
      <c r="A739" s="38"/>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spans="1:26" ht="30" customHeight="1" x14ac:dyDescent="0.3">
      <c r="A740" s="38"/>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spans="1:26" ht="30" customHeight="1" x14ac:dyDescent="0.3">
      <c r="A741" s="38"/>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spans="1:26" ht="30" customHeight="1" x14ac:dyDescent="0.3">
      <c r="A742" s="38"/>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spans="1:26" ht="30" customHeight="1" x14ac:dyDescent="0.3">
      <c r="A743" s="38"/>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spans="1:26" ht="30" customHeight="1" x14ac:dyDescent="0.3">
      <c r="A744" s="38"/>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spans="1:26" ht="30" customHeight="1" x14ac:dyDescent="0.3">
      <c r="A745" s="38"/>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spans="1:26" ht="30" customHeight="1" x14ac:dyDescent="0.3">
      <c r="A746" s="38"/>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spans="1:26" ht="30" customHeight="1" x14ac:dyDescent="0.3">
      <c r="A747" s="38"/>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spans="1:26" ht="30" customHeight="1" x14ac:dyDescent="0.3">
      <c r="A748" s="38"/>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spans="1:26" ht="30" customHeight="1" x14ac:dyDescent="0.3">
      <c r="A749" s="38"/>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spans="1:26" ht="30" customHeight="1" x14ac:dyDescent="0.3">
      <c r="A750" s="38"/>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spans="1:26" ht="30" customHeight="1" x14ac:dyDescent="0.3">
      <c r="A751" s="38"/>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spans="1:26" ht="30" customHeight="1" x14ac:dyDescent="0.3">
      <c r="A752" s="38"/>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spans="1:26" ht="30" customHeight="1" x14ac:dyDescent="0.3">
      <c r="A753" s="38"/>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spans="1:26" ht="30" customHeight="1" x14ac:dyDescent="0.3">
      <c r="A754" s="38"/>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spans="1:26" ht="30" customHeight="1" x14ac:dyDescent="0.3">
      <c r="A755" s="38"/>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spans="1:26" ht="30" customHeight="1" x14ac:dyDescent="0.3">
      <c r="A756" s="38"/>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spans="1:26" ht="30" customHeight="1" x14ac:dyDescent="0.3">
      <c r="A757" s="38"/>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spans="1:26" ht="30" customHeight="1" x14ac:dyDescent="0.3">
      <c r="A758" s="38"/>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spans="1:26" ht="30" customHeight="1" x14ac:dyDescent="0.3">
      <c r="A759" s="38"/>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spans="1:26" ht="30" customHeight="1" x14ac:dyDescent="0.3">
      <c r="A760" s="38"/>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spans="1:26" ht="30" customHeight="1" x14ac:dyDescent="0.3">
      <c r="A761" s="38"/>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spans="1:26" ht="30" customHeight="1" x14ac:dyDescent="0.3">
      <c r="A762" s="38"/>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spans="1:26" ht="30" customHeight="1" x14ac:dyDescent="0.3">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spans="1:26" ht="30" customHeight="1" x14ac:dyDescent="0.3">
      <c r="A764" s="38"/>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spans="1:26" ht="30" customHeight="1" x14ac:dyDescent="0.3">
      <c r="A765" s="38"/>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spans="1:26" ht="30" customHeight="1" x14ac:dyDescent="0.3">
      <c r="A766" s="38"/>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spans="1:26" ht="30" customHeight="1" x14ac:dyDescent="0.3">
      <c r="A767" s="38"/>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spans="1:26" ht="30" customHeight="1" x14ac:dyDescent="0.3">
      <c r="A768" s="38"/>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spans="1:26" ht="30" customHeight="1" x14ac:dyDescent="0.3">
      <c r="A769" s="38"/>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spans="1:26" ht="30" customHeight="1" x14ac:dyDescent="0.3">
      <c r="A770" s="38"/>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spans="1:26" ht="30" customHeight="1" x14ac:dyDescent="0.3">
      <c r="A771" s="38"/>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spans="1:26" ht="30" customHeight="1" x14ac:dyDescent="0.3">
      <c r="A772" s="38"/>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spans="1:26" ht="30" customHeight="1" x14ac:dyDescent="0.3">
      <c r="A773" s="38"/>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spans="1:26" ht="30" customHeight="1" x14ac:dyDescent="0.3">
      <c r="A774" s="38"/>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spans="1:26" ht="30" customHeight="1" x14ac:dyDescent="0.3">
      <c r="A775" s="38"/>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spans="1:26" ht="30" customHeight="1" x14ac:dyDescent="0.3">
      <c r="A776" s="38"/>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spans="1:26" ht="30" customHeight="1" x14ac:dyDescent="0.3">
      <c r="A777" s="38"/>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spans="1:26" ht="30" customHeight="1" x14ac:dyDescent="0.3">
      <c r="A778" s="38"/>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spans="1:26" ht="30" customHeight="1" x14ac:dyDescent="0.3">
      <c r="A779" s="38"/>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spans="1:26" ht="30" customHeight="1" x14ac:dyDescent="0.3">
      <c r="A780" s="38"/>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spans="1:26" ht="30" customHeight="1" x14ac:dyDescent="0.3">
      <c r="A781" s="38"/>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spans="1:26" ht="30" customHeight="1" x14ac:dyDescent="0.3">
      <c r="A782" s="38"/>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spans="1:26" ht="30" customHeight="1" x14ac:dyDescent="0.3">
      <c r="A783" s="38"/>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spans="1:26" ht="30" customHeight="1" x14ac:dyDescent="0.3">
      <c r="A784" s="38"/>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spans="1:26" ht="30" customHeight="1" x14ac:dyDescent="0.3">
      <c r="A785" s="38"/>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spans="1:26" ht="30" customHeight="1" x14ac:dyDescent="0.3">
      <c r="A786" s="38"/>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spans="1:26" ht="30" customHeight="1" x14ac:dyDescent="0.3">
      <c r="A787" s="38"/>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spans="1:26" ht="30" customHeight="1" x14ac:dyDescent="0.3">
      <c r="A788" s="38"/>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spans="1:26" ht="30" customHeight="1" x14ac:dyDescent="0.3">
      <c r="A789" s="38"/>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spans="1:26" ht="30" customHeight="1" x14ac:dyDescent="0.3">
      <c r="A790" s="38"/>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spans="1:26" ht="30" customHeight="1" x14ac:dyDescent="0.3">
      <c r="A791" s="38"/>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spans="1:26" ht="30" customHeight="1" x14ac:dyDescent="0.3">
      <c r="A792" s="38"/>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spans="1:26" ht="30" customHeight="1" x14ac:dyDescent="0.3">
      <c r="A793" s="38"/>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spans="1:26" ht="30" customHeight="1" x14ac:dyDescent="0.3">
      <c r="A794" s="38"/>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spans="1:26" ht="30" customHeight="1" x14ac:dyDescent="0.3">
      <c r="A795" s="38"/>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spans="1:26" ht="30" customHeight="1" x14ac:dyDescent="0.3">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spans="1:26" ht="30" customHeight="1" x14ac:dyDescent="0.3">
      <c r="A797" s="38"/>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spans="1:26" ht="30" customHeight="1" x14ac:dyDescent="0.3">
      <c r="A798" s="38"/>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spans="1:26" ht="30" customHeight="1" x14ac:dyDescent="0.3">
      <c r="A799" s="38"/>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spans="1:26" ht="30" customHeight="1" x14ac:dyDescent="0.3">
      <c r="A800" s="38"/>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spans="1:26" ht="30" customHeight="1" x14ac:dyDescent="0.3">
      <c r="A801" s="38"/>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spans="1:26" ht="30" customHeight="1" x14ac:dyDescent="0.3">
      <c r="A802" s="38"/>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spans="1:26" ht="30" customHeight="1" x14ac:dyDescent="0.3">
      <c r="A803" s="38"/>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spans="1:26" ht="30" customHeight="1" x14ac:dyDescent="0.3">
      <c r="A804" s="38"/>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spans="1:26" ht="30" customHeight="1" x14ac:dyDescent="0.3">
      <c r="A805" s="38"/>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spans="1:26" ht="30" customHeight="1" x14ac:dyDescent="0.3">
      <c r="A806" s="38"/>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spans="1:26" ht="30" customHeight="1" x14ac:dyDescent="0.3">
      <c r="A807" s="38"/>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spans="1:26" ht="30" customHeight="1" x14ac:dyDescent="0.3">
      <c r="A808" s="38"/>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spans="1:26" ht="30" customHeight="1" x14ac:dyDescent="0.3">
      <c r="A809" s="38"/>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spans="1:26" ht="30" customHeight="1" x14ac:dyDescent="0.3">
      <c r="A810" s="38"/>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spans="1:26" ht="30" customHeight="1" x14ac:dyDescent="0.3">
      <c r="A811" s="38"/>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spans="1:26" ht="30" customHeight="1" x14ac:dyDescent="0.3">
      <c r="A812" s="38"/>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spans="1:26" ht="30" customHeight="1" x14ac:dyDescent="0.3">
      <c r="A813" s="38"/>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spans="1:26" ht="30" customHeight="1" x14ac:dyDescent="0.3">
      <c r="A814" s="38"/>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spans="1:26" ht="30" customHeight="1" x14ac:dyDescent="0.3">
      <c r="A815" s="38"/>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spans="1:26" ht="30" customHeight="1" x14ac:dyDescent="0.3">
      <c r="A816" s="38"/>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spans="1:26" ht="30" customHeight="1" x14ac:dyDescent="0.3">
      <c r="A817" s="38"/>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spans="1:26" ht="30" customHeight="1" x14ac:dyDescent="0.3">
      <c r="A818" s="38"/>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spans="1:26" ht="30" customHeight="1" x14ac:dyDescent="0.3">
      <c r="A819" s="38"/>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spans="1:26" ht="30" customHeight="1" x14ac:dyDescent="0.3">
      <c r="A820" s="38"/>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spans="1:26" ht="30" customHeight="1" x14ac:dyDescent="0.3">
      <c r="A821" s="38"/>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spans="1:26" ht="30" customHeight="1" x14ac:dyDescent="0.3">
      <c r="A822" s="38"/>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spans="1:26" ht="30" customHeight="1" x14ac:dyDescent="0.3">
      <c r="A823" s="38"/>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spans="1:26" ht="30" customHeight="1" x14ac:dyDescent="0.3">
      <c r="A824" s="38"/>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spans="1:26" ht="30" customHeight="1" x14ac:dyDescent="0.3">
      <c r="A825" s="38"/>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spans="1:26" ht="30" customHeight="1" x14ac:dyDescent="0.3">
      <c r="A826" s="38"/>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spans="1:26" ht="30" customHeight="1" x14ac:dyDescent="0.3">
      <c r="A827" s="38"/>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spans="1:26" ht="30" customHeight="1" x14ac:dyDescent="0.3">
      <c r="A828" s="38"/>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spans="1:26" ht="30" customHeight="1" x14ac:dyDescent="0.3">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spans="1:26" ht="30" customHeight="1" x14ac:dyDescent="0.3">
      <c r="A830" s="38"/>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spans="1:26" ht="30" customHeight="1" x14ac:dyDescent="0.3">
      <c r="A831" s="38"/>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spans="1:26" ht="30" customHeight="1" x14ac:dyDescent="0.3">
      <c r="A832" s="38"/>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spans="1:26" ht="30" customHeight="1" x14ac:dyDescent="0.3">
      <c r="A833" s="38"/>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spans="1:26" ht="30" customHeight="1" x14ac:dyDescent="0.3">
      <c r="A834" s="38"/>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spans="1:26" ht="30" customHeight="1" x14ac:dyDescent="0.3">
      <c r="A835" s="38"/>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spans="1:26" ht="30" customHeight="1" x14ac:dyDescent="0.3">
      <c r="A836" s="38"/>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spans="1:26" ht="30" customHeight="1" x14ac:dyDescent="0.3">
      <c r="A837" s="38"/>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spans="1:26" ht="30" customHeight="1" x14ac:dyDescent="0.3">
      <c r="A838" s="38"/>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spans="1:26" ht="30" customHeight="1" x14ac:dyDescent="0.3">
      <c r="A839" s="38"/>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spans="1:26" ht="30" customHeight="1" x14ac:dyDescent="0.3">
      <c r="A840" s="38"/>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spans="1:26" ht="30" customHeight="1" x14ac:dyDescent="0.3">
      <c r="A841" s="38"/>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spans="1:26" ht="30" customHeight="1" x14ac:dyDescent="0.3">
      <c r="A842" s="38"/>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spans="1:26" ht="30" customHeight="1" x14ac:dyDescent="0.3">
      <c r="A843" s="38"/>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spans="1:26" ht="30" customHeight="1" x14ac:dyDescent="0.3">
      <c r="A844" s="38"/>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spans="1:26" ht="30" customHeight="1" x14ac:dyDescent="0.3">
      <c r="A845" s="38"/>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spans="1:26" ht="30" customHeight="1" x14ac:dyDescent="0.3">
      <c r="A846" s="38"/>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spans="1:26" ht="30" customHeight="1" x14ac:dyDescent="0.3">
      <c r="A847" s="38"/>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spans="1:26" ht="30" customHeight="1" x14ac:dyDescent="0.3">
      <c r="A848" s="38"/>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spans="1:26" ht="30" customHeight="1" x14ac:dyDescent="0.3">
      <c r="A849" s="38"/>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spans="1:26" ht="30" customHeight="1" x14ac:dyDescent="0.3">
      <c r="A850" s="38"/>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spans="1:26" ht="30" customHeight="1" x14ac:dyDescent="0.3">
      <c r="A851" s="38"/>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spans="1:26" ht="30" customHeight="1" x14ac:dyDescent="0.3">
      <c r="A852" s="38"/>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spans="1:26" ht="30" customHeight="1" x14ac:dyDescent="0.3">
      <c r="A853" s="38"/>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spans="1:26" ht="30" customHeight="1" x14ac:dyDescent="0.3">
      <c r="A854" s="38"/>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spans="1:26" ht="30" customHeight="1" x14ac:dyDescent="0.3">
      <c r="A855" s="38"/>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spans="1:26" ht="30" customHeight="1" x14ac:dyDescent="0.3">
      <c r="A856" s="38"/>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spans="1:26" ht="30" customHeight="1" x14ac:dyDescent="0.3">
      <c r="A857" s="38"/>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spans="1:26" ht="30" customHeight="1" x14ac:dyDescent="0.3">
      <c r="A858" s="38"/>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spans="1:26" ht="30" customHeight="1" x14ac:dyDescent="0.3">
      <c r="A859" s="38"/>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spans="1:26" ht="30" customHeight="1" x14ac:dyDescent="0.3">
      <c r="A860" s="38"/>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spans="1:26" ht="30" customHeight="1" x14ac:dyDescent="0.3">
      <c r="A861" s="38"/>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spans="1:26" ht="30" customHeight="1" x14ac:dyDescent="0.3">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spans="1:26" ht="30" customHeight="1" x14ac:dyDescent="0.3">
      <c r="A863" s="38"/>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spans="1:26" ht="30" customHeight="1" x14ac:dyDescent="0.3">
      <c r="A864" s="38"/>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spans="1:26" ht="30" customHeight="1" x14ac:dyDescent="0.3">
      <c r="A865" s="38"/>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spans="1:26" ht="30" customHeight="1" x14ac:dyDescent="0.3">
      <c r="A866" s="38"/>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spans="1:26" ht="30" customHeight="1" x14ac:dyDescent="0.3">
      <c r="A867" s="38"/>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spans="1:26" ht="30" customHeight="1" x14ac:dyDescent="0.3">
      <c r="A868" s="38"/>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spans="1:26" ht="30" customHeight="1" x14ac:dyDescent="0.3">
      <c r="A869" s="38"/>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spans="1:26" ht="30" customHeight="1" x14ac:dyDescent="0.3">
      <c r="A870" s="38"/>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spans="1:26" ht="30" customHeight="1" x14ac:dyDescent="0.3">
      <c r="A871" s="38"/>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spans="1:26" ht="30" customHeight="1" x14ac:dyDescent="0.3">
      <c r="A872" s="38"/>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spans="1:26" ht="30" customHeight="1" x14ac:dyDescent="0.3">
      <c r="A873" s="38"/>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spans="1:26" ht="30" customHeight="1" x14ac:dyDescent="0.3">
      <c r="A874" s="38"/>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spans="1:26" ht="30" customHeight="1" x14ac:dyDescent="0.3">
      <c r="A875" s="38"/>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spans="1:26" ht="30" customHeight="1" x14ac:dyDescent="0.3">
      <c r="A876" s="38"/>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spans="1:26" ht="30" customHeight="1" x14ac:dyDescent="0.3">
      <c r="A877" s="38"/>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spans="1:26" ht="30" customHeight="1" x14ac:dyDescent="0.3">
      <c r="A878" s="38"/>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spans="1:26" ht="30" customHeight="1" x14ac:dyDescent="0.3">
      <c r="A879" s="38"/>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spans="1:26" ht="30" customHeight="1" x14ac:dyDescent="0.3">
      <c r="A880" s="38"/>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spans="1:26" ht="30" customHeight="1" x14ac:dyDescent="0.3">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spans="1:26" ht="30" customHeight="1" x14ac:dyDescent="0.3">
      <c r="A882" s="38"/>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spans="1:26" ht="30" customHeight="1" x14ac:dyDescent="0.3">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spans="1:26" ht="30" customHeight="1" x14ac:dyDescent="0.3">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spans="1:26" ht="30" customHeight="1" x14ac:dyDescent="0.3">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spans="1:26" ht="30" customHeight="1" x14ac:dyDescent="0.3">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spans="1:26" ht="30" customHeight="1" x14ac:dyDescent="0.3">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spans="1:26" ht="30" customHeight="1" x14ac:dyDescent="0.3">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spans="1:26" ht="30" customHeight="1" x14ac:dyDescent="0.3">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spans="1:26" ht="30" customHeight="1" x14ac:dyDescent="0.3">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spans="1:26" ht="30" customHeight="1" x14ac:dyDescent="0.3">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spans="1:26" ht="30" customHeight="1" x14ac:dyDescent="0.3">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spans="1:26" ht="30" customHeight="1" x14ac:dyDescent="0.3">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spans="1:26" ht="30" customHeight="1" x14ac:dyDescent="0.3">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spans="1:26" ht="30" customHeight="1" x14ac:dyDescent="0.3">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spans="1:26" ht="30" customHeight="1" x14ac:dyDescent="0.3">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spans="1:26" ht="30" customHeight="1" x14ac:dyDescent="0.3">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spans="1:26" ht="30" customHeight="1" x14ac:dyDescent="0.3">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spans="1:26" ht="30" customHeight="1" x14ac:dyDescent="0.3">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spans="1:26" ht="30" customHeight="1" x14ac:dyDescent="0.3">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spans="1:26" ht="30" customHeight="1" x14ac:dyDescent="0.3">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spans="1:26" ht="30" customHeight="1" x14ac:dyDescent="0.3">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spans="1:26" ht="30" customHeight="1" x14ac:dyDescent="0.3">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spans="1:26" ht="30" customHeight="1" x14ac:dyDescent="0.3">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spans="1:26" ht="30" customHeight="1" x14ac:dyDescent="0.3">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spans="1:26" ht="30" customHeight="1" x14ac:dyDescent="0.3">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spans="1:26" ht="30" customHeight="1" x14ac:dyDescent="0.3">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spans="1:26" ht="30" customHeight="1" x14ac:dyDescent="0.3">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spans="1:26" ht="30" customHeight="1" x14ac:dyDescent="0.3">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spans="1:26" ht="30" customHeight="1" x14ac:dyDescent="0.3">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spans="1:26" ht="30" customHeight="1" x14ac:dyDescent="0.3">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spans="1:26" ht="30" customHeight="1" x14ac:dyDescent="0.3">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spans="1:26" ht="30" customHeight="1" x14ac:dyDescent="0.3">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spans="1:26" ht="30" customHeight="1" x14ac:dyDescent="0.3">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spans="1:26" ht="30" customHeight="1" x14ac:dyDescent="0.3">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spans="1:26" ht="30" customHeight="1" x14ac:dyDescent="0.3">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spans="1:26" ht="30" customHeight="1" x14ac:dyDescent="0.3">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spans="1:26" ht="30" customHeight="1" x14ac:dyDescent="0.3">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spans="1:26" ht="30" customHeight="1" x14ac:dyDescent="0.3">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spans="1:26" ht="30" customHeight="1" x14ac:dyDescent="0.3">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spans="1:26" ht="30" customHeight="1" x14ac:dyDescent="0.3">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spans="1:26" ht="30" customHeight="1" x14ac:dyDescent="0.3">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spans="1:26" ht="30" customHeight="1" x14ac:dyDescent="0.3">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spans="1:26" ht="30" customHeight="1" x14ac:dyDescent="0.3">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spans="1:26" ht="30" customHeight="1" x14ac:dyDescent="0.3">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spans="1:26" ht="30" customHeight="1" x14ac:dyDescent="0.3">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spans="1:26" ht="30" customHeight="1" x14ac:dyDescent="0.3">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spans="1:26" ht="30" customHeight="1" x14ac:dyDescent="0.3">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spans="1:26" ht="30" customHeight="1" x14ac:dyDescent="0.3">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spans="1:26" ht="30" customHeight="1" x14ac:dyDescent="0.3">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spans="1:26" ht="30" customHeight="1" x14ac:dyDescent="0.3">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spans="1:26" ht="30" customHeight="1" x14ac:dyDescent="0.3">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spans="1:26" ht="30" customHeight="1" x14ac:dyDescent="0.3">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spans="1:26" ht="30" customHeight="1" x14ac:dyDescent="0.3">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spans="1:26" ht="30" customHeight="1" x14ac:dyDescent="0.3">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spans="1:26" ht="30" customHeight="1" x14ac:dyDescent="0.3">
      <c r="A936" s="38"/>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spans="1:26" ht="30" customHeight="1" x14ac:dyDescent="0.3">
      <c r="A937" s="38"/>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spans="1:26" ht="30" customHeight="1" x14ac:dyDescent="0.3">
      <c r="A938" s="38"/>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spans="1:26" ht="30" customHeight="1" x14ac:dyDescent="0.3">
      <c r="A939" s="38"/>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spans="1:26" ht="30" customHeight="1" x14ac:dyDescent="0.3">
      <c r="A940" s="38"/>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spans="1:26" ht="30" customHeight="1" x14ac:dyDescent="0.3">
      <c r="A941" s="38"/>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spans="1:26" ht="30" customHeight="1" x14ac:dyDescent="0.3">
      <c r="A942" s="38"/>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spans="1:26" ht="30" customHeight="1" x14ac:dyDescent="0.3">
      <c r="A943" s="38"/>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spans="1:26" ht="30" customHeight="1" x14ac:dyDescent="0.3">
      <c r="A944" s="38"/>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spans="1:26" ht="30" customHeight="1" x14ac:dyDescent="0.3">
      <c r="A945" s="38"/>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spans="1:26" ht="30" customHeight="1" x14ac:dyDescent="0.3">
      <c r="A946" s="38"/>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spans="1:26" ht="30" customHeight="1" x14ac:dyDescent="0.3">
      <c r="A947" s="38"/>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spans="1:26" ht="30" customHeight="1" x14ac:dyDescent="0.3">
      <c r="A948" s="38"/>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spans="1:26" ht="30" customHeight="1" x14ac:dyDescent="0.3">
      <c r="A949" s="38"/>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spans="1:26" ht="30" customHeight="1" x14ac:dyDescent="0.3">
      <c r="A950" s="38"/>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spans="1:26" ht="30" customHeight="1" x14ac:dyDescent="0.3">
      <c r="A951" s="38"/>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spans="1:26" ht="30" customHeight="1" x14ac:dyDescent="0.3">
      <c r="A952" s="38"/>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spans="1:26" ht="30" customHeight="1" x14ac:dyDescent="0.3">
      <c r="A953" s="38"/>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spans="1:26" ht="30" customHeight="1" x14ac:dyDescent="0.3">
      <c r="A954" s="38"/>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spans="1:26" ht="30" customHeight="1" x14ac:dyDescent="0.3">
      <c r="A955" s="38"/>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spans="1:26" ht="30" customHeight="1" x14ac:dyDescent="0.3">
      <c r="A956" s="38"/>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spans="1:26" ht="30" customHeight="1" x14ac:dyDescent="0.3">
      <c r="A957" s="38"/>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spans="1:26" ht="30" customHeight="1" x14ac:dyDescent="0.3">
      <c r="A958" s="38"/>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spans="1:26" ht="30" customHeight="1" x14ac:dyDescent="0.3">
      <c r="A959" s="38"/>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spans="1:26" ht="30" customHeight="1" x14ac:dyDescent="0.3">
      <c r="A960" s="38"/>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spans="1:26" ht="30" customHeight="1" x14ac:dyDescent="0.3">
      <c r="A961" s="38"/>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spans="1:26" ht="30" customHeight="1" x14ac:dyDescent="0.3">
      <c r="A962" s="38"/>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spans="1:26" ht="30" customHeight="1" x14ac:dyDescent="0.3">
      <c r="A963" s="38"/>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spans="1:26" ht="30" customHeight="1" x14ac:dyDescent="0.3">
      <c r="A964" s="38"/>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spans="1:26" ht="30" customHeight="1" x14ac:dyDescent="0.3">
      <c r="A965" s="38"/>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spans="1:26" ht="30" customHeight="1" x14ac:dyDescent="0.3">
      <c r="A966" s="38"/>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spans="1:26" ht="30" customHeight="1" x14ac:dyDescent="0.3">
      <c r="A967" s="38"/>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spans="1:26" ht="30" customHeight="1" x14ac:dyDescent="0.3">
      <c r="A968" s="38"/>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spans="1:26" ht="30" customHeight="1" x14ac:dyDescent="0.3">
      <c r="A969" s="38"/>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spans="1:26" ht="30" customHeight="1" x14ac:dyDescent="0.3">
      <c r="A970" s="38"/>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spans="1:26" ht="30" customHeight="1" x14ac:dyDescent="0.3">
      <c r="A971" s="38"/>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spans="1:26" ht="30" customHeight="1" x14ac:dyDescent="0.3">
      <c r="A972" s="38"/>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spans="1:26" ht="30" customHeight="1" x14ac:dyDescent="0.3">
      <c r="A973" s="38"/>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spans="1:26" ht="30" customHeight="1" x14ac:dyDescent="0.3">
      <c r="A974" s="38"/>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spans="1:26" ht="30" customHeight="1" x14ac:dyDescent="0.3">
      <c r="A975" s="38"/>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spans="1:26" ht="30" customHeight="1" x14ac:dyDescent="0.3">
      <c r="A976" s="38"/>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spans="1:26" ht="30" customHeight="1" x14ac:dyDescent="0.3">
      <c r="A977" s="38"/>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spans="1:26" ht="30" customHeight="1" x14ac:dyDescent="0.3">
      <c r="A978" s="38"/>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spans="1:26" ht="30" customHeight="1" x14ac:dyDescent="0.3">
      <c r="A979" s="38"/>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spans="1:26" ht="30" customHeight="1" x14ac:dyDescent="0.3">
      <c r="A980" s="38"/>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spans="1:26" ht="30" customHeight="1" x14ac:dyDescent="0.3">
      <c r="A981" s="38"/>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spans="1:26" ht="30" customHeight="1" x14ac:dyDescent="0.3">
      <c r="A982" s="38"/>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spans="1:26" ht="30" customHeight="1" x14ac:dyDescent="0.3">
      <c r="A983" s="38"/>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spans="1:26" ht="30" customHeight="1" x14ac:dyDescent="0.3">
      <c r="A984" s="38"/>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spans="1:26" ht="30" customHeight="1" x14ac:dyDescent="0.3">
      <c r="A985" s="38"/>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spans="1:26" ht="30" customHeight="1" x14ac:dyDescent="0.3">
      <c r="A986" s="38"/>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spans="1:26" ht="30" customHeight="1" x14ac:dyDescent="0.3">
      <c r="A987" s="38"/>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spans="1:26" ht="30" customHeight="1" x14ac:dyDescent="0.3">
      <c r="A988" s="38"/>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spans="1:26" ht="30" customHeight="1" x14ac:dyDescent="0.3">
      <c r="A989" s="38"/>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spans="1:26" ht="30" customHeight="1" x14ac:dyDescent="0.3">
      <c r="A990" s="38"/>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spans="1:26" ht="30" customHeight="1" x14ac:dyDescent="0.3">
      <c r="A991" s="38"/>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spans="1:26" ht="30" customHeight="1" x14ac:dyDescent="0.3">
      <c r="A992" s="38"/>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spans="1:26" ht="30" customHeight="1" x14ac:dyDescent="0.3">
      <c r="A993" s="38"/>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spans="1:26" ht="30" customHeight="1" x14ac:dyDescent="0.3">
      <c r="A994" s="38"/>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spans="1:26" ht="30" customHeight="1" x14ac:dyDescent="0.3">
      <c r="A995" s="38"/>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spans="1:26" ht="30" customHeight="1" x14ac:dyDescent="0.3">
      <c r="A996" s="38"/>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spans="1:26" ht="30" customHeight="1" x14ac:dyDescent="0.3">
      <c r="A997" s="38"/>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spans="1:26" ht="30" customHeight="1" x14ac:dyDescent="0.3">
      <c r="A998" s="38"/>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spans="1:26" ht="30" customHeight="1" x14ac:dyDescent="0.3">
      <c r="A999" s="38"/>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spans="1:26" ht="30" customHeight="1" x14ac:dyDescent="0.3">
      <c r="A1000" s="38"/>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spans="1:26" ht="30" customHeight="1" x14ac:dyDescent="0.3">
      <c r="A1001" s="38"/>
      <c r="B1001" s="3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spans="1:26" ht="30" customHeight="1" x14ac:dyDescent="0.3">
      <c r="A1002" s="38"/>
      <c r="B1002" s="38"/>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row r="1003" spans="1:26" ht="30" customHeight="1" x14ac:dyDescent="0.3">
      <c r="A1003" s="38"/>
      <c r="B1003" s="38"/>
      <c r="C1003" s="38"/>
      <c r="D1003" s="38"/>
      <c r="E1003" s="38"/>
      <c r="F1003" s="38"/>
      <c r="G1003" s="38"/>
      <c r="H1003" s="38"/>
      <c r="I1003" s="38"/>
      <c r="J1003" s="38"/>
      <c r="K1003" s="38"/>
      <c r="L1003" s="38"/>
      <c r="M1003" s="38"/>
      <c r="N1003" s="38"/>
      <c r="O1003" s="38"/>
      <c r="P1003" s="38"/>
      <c r="Q1003" s="38"/>
      <c r="R1003" s="38"/>
      <c r="S1003" s="38"/>
      <c r="T1003" s="38"/>
      <c r="U1003" s="38"/>
      <c r="V1003" s="38"/>
      <c r="W1003" s="38"/>
      <c r="X1003" s="38"/>
      <c r="Y1003" s="38"/>
      <c r="Z1003" s="38"/>
    </row>
  </sheetData>
  <mergeCells count="5">
    <mergeCell ref="A2:H2"/>
    <mergeCell ref="A3:B3"/>
    <mergeCell ref="A19:G19"/>
    <mergeCell ref="A20:H20"/>
    <mergeCell ref="A1:H1"/>
  </mergeCells>
  <pageMargins left="0.7" right="0.7" top="0.75" bottom="0.75" header="0" footer="0"/>
  <pageSetup paperSize="9" scale="52" orientation="landscape" r:id="rId1"/>
  <headerFooter>
    <oddHeader>&amp;RANUGERAH KUALITI PERSEKITARAN TEMPAT KERJA TAHUN 2020</oddHeader>
  </headerFooter>
  <rowBreaks count="1" manualBreakCount="1">
    <brk id="11" max="7"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Z1001"/>
  <sheetViews>
    <sheetView view="pageBreakPreview" topLeftCell="A7" zoomScale="60" zoomScaleNormal="100" workbookViewId="0">
      <selection activeCell="B9" sqref="B9"/>
    </sheetView>
  </sheetViews>
  <sheetFormatPr defaultColWidth="14.42578125" defaultRowHeight="15" customHeight="1" x14ac:dyDescent="0.25"/>
  <cols>
    <col min="1" max="1" width="6.140625" customWidth="1"/>
    <col min="2" max="2" width="65.7109375" customWidth="1"/>
    <col min="3" max="9" width="18.7109375" customWidth="1"/>
    <col min="10" max="26" width="8" customWidth="1"/>
  </cols>
  <sheetData>
    <row r="1" spans="1:26" s="17" customFormat="1" ht="30.75" customHeight="1" x14ac:dyDescent="0.3">
      <c r="A1" s="248" t="s">
        <v>0</v>
      </c>
      <c r="B1" s="249"/>
      <c r="C1" s="249"/>
      <c r="D1" s="249"/>
      <c r="E1" s="249"/>
      <c r="F1" s="249"/>
      <c r="G1" s="249"/>
      <c r="H1" s="249"/>
    </row>
    <row r="2" spans="1:26" ht="42.75" customHeight="1" x14ac:dyDescent="0.3">
      <c r="A2" s="288" t="s">
        <v>1050</v>
      </c>
      <c r="B2" s="277"/>
      <c r="C2" s="277"/>
      <c r="D2" s="277"/>
      <c r="E2" s="277"/>
      <c r="F2" s="277"/>
      <c r="G2" s="277"/>
      <c r="H2" s="277"/>
      <c r="I2" s="3"/>
      <c r="J2" s="1"/>
      <c r="K2" s="1"/>
      <c r="L2" s="1"/>
      <c r="M2" s="1"/>
      <c r="N2" s="1"/>
      <c r="O2" s="1"/>
      <c r="P2" s="1"/>
      <c r="Q2" s="1"/>
      <c r="R2" s="1"/>
      <c r="S2" s="1"/>
      <c r="T2" s="1"/>
      <c r="U2" s="1"/>
      <c r="V2" s="1"/>
      <c r="W2" s="1"/>
      <c r="X2" s="1"/>
      <c r="Y2" s="1"/>
      <c r="Z2" s="1"/>
    </row>
    <row r="3" spans="1:26" ht="39" customHeight="1" x14ac:dyDescent="0.3">
      <c r="A3" s="262" t="s">
        <v>365</v>
      </c>
      <c r="B3" s="272"/>
      <c r="C3" s="180">
        <v>1</v>
      </c>
      <c r="D3" s="180">
        <v>2</v>
      </c>
      <c r="E3" s="180">
        <v>3</v>
      </c>
      <c r="F3" s="180">
        <v>4</v>
      </c>
      <c r="G3" s="180">
        <v>5</v>
      </c>
      <c r="H3" s="180" t="s">
        <v>3</v>
      </c>
      <c r="I3" s="5"/>
      <c r="J3" s="4"/>
      <c r="K3" s="4"/>
      <c r="L3" s="4"/>
      <c r="M3" s="4"/>
      <c r="N3" s="4"/>
      <c r="O3" s="4"/>
      <c r="P3" s="4"/>
      <c r="Q3" s="4"/>
      <c r="R3" s="4"/>
      <c r="S3" s="4"/>
      <c r="T3" s="4"/>
      <c r="U3" s="4"/>
      <c r="V3" s="4"/>
      <c r="W3" s="4"/>
      <c r="X3" s="4"/>
      <c r="Y3" s="4"/>
      <c r="Z3" s="4"/>
    </row>
    <row r="4" spans="1:26" ht="131.25" customHeight="1" x14ac:dyDescent="0.25">
      <c r="A4" s="32">
        <v>1</v>
      </c>
      <c r="B4" s="25" t="s">
        <v>403</v>
      </c>
      <c r="C4" s="26" t="s">
        <v>366</v>
      </c>
      <c r="D4" s="40"/>
      <c r="E4" s="26" t="s">
        <v>367</v>
      </c>
      <c r="F4" s="40"/>
      <c r="G4" s="26" t="s">
        <v>368</v>
      </c>
      <c r="H4" s="32"/>
      <c r="I4" s="5"/>
      <c r="J4" s="4"/>
      <c r="K4" s="4"/>
      <c r="L4" s="4"/>
      <c r="M4" s="4"/>
      <c r="N4" s="4"/>
      <c r="O4" s="4"/>
      <c r="P4" s="4"/>
      <c r="Q4" s="4"/>
      <c r="R4" s="4"/>
      <c r="S4" s="4"/>
      <c r="T4" s="4"/>
      <c r="U4" s="4"/>
      <c r="V4" s="4"/>
      <c r="W4" s="4"/>
      <c r="X4" s="4"/>
      <c r="Y4" s="4"/>
      <c r="Z4" s="4"/>
    </row>
    <row r="5" spans="1:26" ht="92.25" customHeight="1" x14ac:dyDescent="0.25">
      <c r="A5" s="32">
        <v>2</v>
      </c>
      <c r="B5" s="25" t="s">
        <v>369</v>
      </c>
      <c r="C5" s="26" t="s">
        <v>370</v>
      </c>
      <c r="D5" s="40"/>
      <c r="E5" s="26" t="s">
        <v>371</v>
      </c>
      <c r="F5" s="40"/>
      <c r="G5" s="26" t="s">
        <v>372</v>
      </c>
      <c r="H5" s="32"/>
      <c r="I5" s="5"/>
      <c r="J5" s="4"/>
      <c r="K5" s="4"/>
      <c r="L5" s="4"/>
      <c r="M5" s="4"/>
      <c r="N5" s="4"/>
      <c r="O5" s="4"/>
      <c r="P5" s="4"/>
      <c r="Q5" s="4"/>
      <c r="R5" s="4"/>
      <c r="S5" s="4"/>
      <c r="T5" s="4"/>
      <c r="U5" s="4"/>
      <c r="V5" s="4"/>
      <c r="W5" s="4"/>
      <c r="X5" s="4"/>
      <c r="Y5" s="4"/>
      <c r="Z5" s="4"/>
    </row>
    <row r="6" spans="1:26" ht="113.25" customHeight="1" x14ac:dyDescent="0.25">
      <c r="A6" s="32">
        <v>3</v>
      </c>
      <c r="B6" s="25" t="s">
        <v>555</v>
      </c>
      <c r="C6" s="26" t="s">
        <v>404</v>
      </c>
      <c r="D6" s="40"/>
      <c r="E6" s="26" t="s">
        <v>556</v>
      </c>
      <c r="F6" s="40"/>
      <c r="G6" s="26" t="s">
        <v>557</v>
      </c>
      <c r="H6" s="32"/>
      <c r="I6" s="5"/>
      <c r="J6" s="4"/>
      <c r="K6" s="4"/>
      <c r="L6" s="4"/>
      <c r="M6" s="4"/>
      <c r="N6" s="4"/>
      <c r="O6" s="4"/>
      <c r="P6" s="4"/>
      <c r="Q6" s="4"/>
      <c r="R6" s="4"/>
      <c r="S6" s="4"/>
      <c r="T6" s="4"/>
      <c r="U6" s="4"/>
      <c r="V6" s="4"/>
      <c r="W6" s="4"/>
      <c r="X6" s="4"/>
      <c r="Y6" s="4"/>
      <c r="Z6" s="4"/>
    </row>
    <row r="7" spans="1:26" ht="131.25" customHeight="1" x14ac:dyDescent="0.25">
      <c r="A7" s="32">
        <v>4</v>
      </c>
      <c r="B7" s="25" t="s">
        <v>558</v>
      </c>
      <c r="C7" s="26" t="s">
        <v>667</v>
      </c>
      <c r="D7" s="40"/>
      <c r="E7" s="26" t="s">
        <v>666</v>
      </c>
      <c r="F7" s="40"/>
      <c r="G7" s="26" t="s">
        <v>668</v>
      </c>
      <c r="H7" s="32"/>
      <c r="I7" s="5"/>
      <c r="J7" s="4"/>
      <c r="K7" s="4"/>
      <c r="L7" s="4"/>
      <c r="M7" s="4"/>
      <c r="N7" s="4"/>
      <c r="O7" s="4"/>
      <c r="P7" s="4"/>
      <c r="Q7" s="4"/>
      <c r="R7" s="4"/>
      <c r="S7" s="4"/>
      <c r="T7" s="4"/>
      <c r="U7" s="4"/>
      <c r="V7" s="4"/>
      <c r="W7" s="4"/>
      <c r="X7" s="4"/>
      <c r="Y7" s="4"/>
      <c r="Z7" s="4"/>
    </row>
    <row r="8" spans="1:26" ht="123.75" customHeight="1" x14ac:dyDescent="0.25">
      <c r="A8" s="32">
        <v>5</v>
      </c>
      <c r="B8" s="25" t="s">
        <v>397</v>
      </c>
      <c r="C8" s="26" t="s">
        <v>405</v>
      </c>
      <c r="D8" s="40"/>
      <c r="E8" s="40"/>
      <c r="F8" s="40"/>
      <c r="G8" s="26" t="s">
        <v>399</v>
      </c>
      <c r="H8" s="32"/>
      <c r="I8" s="5"/>
      <c r="J8" s="4"/>
      <c r="K8" s="4"/>
      <c r="L8" s="4"/>
      <c r="M8" s="4"/>
      <c r="N8" s="4"/>
      <c r="O8" s="4"/>
      <c r="P8" s="4"/>
      <c r="Q8" s="4"/>
      <c r="R8" s="4"/>
      <c r="S8" s="4"/>
      <c r="T8" s="4"/>
      <c r="U8" s="4"/>
      <c r="V8" s="4"/>
      <c r="W8" s="4"/>
      <c r="X8" s="4"/>
      <c r="Y8" s="4"/>
      <c r="Z8" s="4"/>
    </row>
    <row r="9" spans="1:26" ht="93.75" customHeight="1" x14ac:dyDescent="0.25">
      <c r="A9" s="32">
        <v>6</v>
      </c>
      <c r="B9" s="122" t="s">
        <v>1115</v>
      </c>
      <c r="C9" s="26" t="s">
        <v>559</v>
      </c>
      <c r="D9" s="40"/>
      <c r="E9" s="35" t="s">
        <v>560</v>
      </c>
      <c r="F9" s="40"/>
      <c r="G9" s="26" t="s">
        <v>561</v>
      </c>
      <c r="H9" s="32"/>
      <c r="I9" s="5"/>
      <c r="J9" s="4"/>
      <c r="K9" s="4"/>
      <c r="L9" s="4"/>
      <c r="M9" s="4"/>
      <c r="N9" s="4"/>
      <c r="O9" s="4"/>
      <c r="P9" s="4"/>
      <c r="Q9" s="4"/>
      <c r="R9" s="4"/>
      <c r="S9" s="4"/>
      <c r="T9" s="4"/>
      <c r="U9" s="4"/>
      <c r="V9" s="4"/>
      <c r="W9" s="4"/>
      <c r="X9" s="4"/>
      <c r="Y9" s="4"/>
      <c r="Z9" s="4"/>
    </row>
    <row r="10" spans="1:26" ht="72" customHeight="1" x14ac:dyDescent="0.25">
      <c r="A10" s="32">
        <v>7</v>
      </c>
      <c r="B10" s="25" t="s">
        <v>562</v>
      </c>
      <c r="C10" s="26" t="s">
        <v>406</v>
      </c>
      <c r="D10" s="40"/>
      <c r="E10" s="40"/>
      <c r="F10" s="40"/>
      <c r="G10" s="26" t="s">
        <v>407</v>
      </c>
      <c r="H10" s="32"/>
      <c r="I10" s="5"/>
      <c r="J10" s="4"/>
      <c r="K10" s="4"/>
      <c r="L10" s="4"/>
      <c r="M10" s="4"/>
      <c r="N10" s="4"/>
      <c r="O10" s="4"/>
      <c r="P10" s="4"/>
      <c r="Q10" s="4"/>
      <c r="R10" s="4"/>
      <c r="S10" s="4"/>
      <c r="T10" s="4"/>
      <c r="U10" s="4"/>
      <c r="V10" s="4"/>
      <c r="W10" s="4"/>
      <c r="X10" s="4"/>
      <c r="Y10" s="4"/>
      <c r="Z10" s="4"/>
    </row>
    <row r="11" spans="1:26" ht="30" customHeight="1" x14ac:dyDescent="0.3">
      <c r="A11" s="234" t="s">
        <v>408</v>
      </c>
      <c r="B11" s="267"/>
      <c r="C11" s="267"/>
      <c r="D11" s="267"/>
      <c r="E11" s="267"/>
      <c r="F11" s="267"/>
      <c r="G11" s="265"/>
      <c r="H11" s="43">
        <f>SUM(H4:H10)/35*100</f>
        <v>0</v>
      </c>
      <c r="I11" s="5"/>
      <c r="J11" s="4"/>
      <c r="K11" s="4"/>
      <c r="L11" s="4"/>
      <c r="M11" s="4"/>
      <c r="N11" s="4"/>
      <c r="O11" s="4"/>
      <c r="P11" s="4"/>
      <c r="Q11" s="4"/>
      <c r="R11" s="4"/>
      <c r="S11" s="4"/>
      <c r="T11" s="4"/>
      <c r="U11" s="4"/>
      <c r="V11" s="4"/>
      <c r="W11" s="4"/>
      <c r="X11" s="4"/>
      <c r="Y11" s="4"/>
      <c r="Z11" s="4"/>
    </row>
    <row r="12" spans="1:26" ht="30" customHeight="1" x14ac:dyDescent="0.3">
      <c r="A12" s="235" t="s">
        <v>669</v>
      </c>
      <c r="B12" s="228"/>
      <c r="C12" s="228"/>
      <c r="D12" s="228"/>
      <c r="E12" s="228"/>
      <c r="F12" s="228"/>
      <c r="G12" s="228"/>
      <c r="H12" s="229"/>
      <c r="I12" s="5"/>
      <c r="J12" s="4"/>
      <c r="K12" s="4"/>
      <c r="L12" s="4"/>
      <c r="M12" s="4"/>
      <c r="N12" s="4"/>
      <c r="O12" s="4"/>
      <c r="P12" s="4"/>
      <c r="Q12" s="4"/>
      <c r="R12" s="4"/>
      <c r="S12" s="4"/>
      <c r="T12" s="4"/>
      <c r="U12" s="4"/>
      <c r="V12" s="4"/>
      <c r="W12" s="4"/>
      <c r="X12" s="4"/>
      <c r="Y12" s="4"/>
      <c r="Z12" s="4"/>
    </row>
    <row r="13" spans="1:26" ht="30" customHeight="1" x14ac:dyDescent="0.25">
      <c r="A13" s="5"/>
      <c r="B13" s="5"/>
      <c r="C13" s="5"/>
      <c r="D13" s="5"/>
      <c r="E13" s="5"/>
      <c r="F13" s="5"/>
      <c r="G13" s="12"/>
      <c r="H13" s="5"/>
      <c r="I13" s="5"/>
      <c r="J13" s="4"/>
      <c r="K13" s="4"/>
      <c r="L13" s="4"/>
      <c r="M13" s="4"/>
      <c r="N13" s="4"/>
      <c r="O13" s="4"/>
      <c r="P13" s="4"/>
      <c r="Q13" s="4"/>
      <c r="R13" s="4"/>
      <c r="S13" s="4"/>
      <c r="T13" s="4"/>
      <c r="U13" s="4"/>
      <c r="V13" s="4"/>
      <c r="W13" s="4"/>
      <c r="X13" s="4"/>
      <c r="Y13" s="4"/>
      <c r="Z13" s="4"/>
    </row>
    <row r="14" spans="1:26" ht="30" customHeight="1" x14ac:dyDescent="0.25">
      <c r="A14" s="5"/>
      <c r="B14" s="5"/>
      <c r="C14" s="5"/>
      <c r="D14" s="5"/>
      <c r="E14" s="5"/>
      <c r="F14" s="5"/>
      <c r="G14" s="5"/>
      <c r="H14" s="5"/>
      <c r="I14" s="5"/>
      <c r="J14" s="4"/>
      <c r="K14" s="4"/>
      <c r="L14" s="4"/>
      <c r="M14" s="4"/>
      <c r="N14" s="4"/>
      <c r="O14" s="4"/>
      <c r="P14" s="4"/>
      <c r="Q14" s="4"/>
      <c r="R14" s="4"/>
      <c r="S14" s="4"/>
      <c r="T14" s="4"/>
      <c r="U14" s="4"/>
      <c r="V14" s="4"/>
      <c r="W14" s="4"/>
      <c r="X14" s="4"/>
      <c r="Y14" s="4"/>
      <c r="Z14" s="4"/>
    </row>
    <row r="15" spans="1:26" ht="30" customHeight="1" x14ac:dyDescent="0.25">
      <c r="A15" s="5"/>
      <c r="B15" s="5"/>
      <c r="C15" s="5"/>
      <c r="D15" s="5"/>
      <c r="E15" s="5"/>
      <c r="F15" s="5"/>
      <c r="G15" s="5"/>
      <c r="H15" s="5"/>
      <c r="I15" s="5"/>
      <c r="J15" s="4"/>
      <c r="K15" s="4"/>
      <c r="L15" s="4"/>
      <c r="M15" s="4"/>
      <c r="N15" s="4"/>
      <c r="O15" s="4"/>
      <c r="P15" s="4"/>
      <c r="Q15" s="4"/>
      <c r="R15" s="4"/>
      <c r="S15" s="4"/>
      <c r="T15" s="4"/>
      <c r="U15" s="4"/>
      <c r="V15" s="4"/>
      <c r="W15" s="4"/>
      <c r="X15" s="4"/>
      <c r="Y15" s="4"/>
      <c r="Z15" s="4"/>
    </row>
    <row r="16" spans="1:26" ht="30"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30" customHeight="1" x14ac:dyDescent="0.25">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ht="30" customHeight="1" x14ac:dyDescent="0.2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ht="30"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ht="30" customHeight="1"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ht="30" customHeight="1"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ht="30"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30"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30"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30"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30"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30"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30"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30" customHeight="1"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30" customHeight="1"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30" customHeight="1"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30" customHeight="1"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30" customHeight="1"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30" customHeight="1"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30" customHeight="1"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30" customHeight="1"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30" customHeight="1"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30" customHeight="1"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30" customHeight="1"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30" customHeight="1"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30" customHeight="1"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30" customHeight="1"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30" customHeight="1"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30" customHeight="1"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30" customHeight="1"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30" customHeight="1" x14ac:dyDescent="0.2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30" customHeight="1" x14ac:dyDescent="0.2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30" customHeight="1"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30" customHeight="1"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30" customHeight="1"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30" customHeight="1"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30" customHeight="1"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30" customHeight="1"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30" customHeight="1"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30" customHeight="1"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30" customHeight="1"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30" customHeight="1"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30" customHeight="1"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30" customHeight="1"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30" customHeight="1"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30" customHeight="1"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30"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30"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30" customHeight="1" x14ac:dyDescent="0.2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30"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30"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30"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30"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30"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30"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30"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30"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30"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30"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30"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30"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30"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30"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30"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30"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30"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30"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30"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30"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30"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30"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30"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30"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30"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30"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30"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30"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30"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30"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30"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30"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30"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30"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30"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30"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30"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30"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30"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30"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30"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30"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30"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30"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30"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30"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30"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30"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30"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30"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30"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30"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30"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30"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30"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30"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30"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30"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30"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30"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30"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30"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30"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30"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30"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30"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30"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30"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30"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30"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30"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30"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30"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30"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30"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30"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30"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30"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30"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30"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30"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30"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30"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30"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30"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30"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30"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30"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30"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30"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30"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30"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30"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30"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30"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30"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30"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30"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30"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30"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30"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30"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30"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30"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30"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30"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30"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30"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30"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30"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30"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30"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30"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30"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30"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30"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30"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30"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30"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30"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30"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30"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30"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30"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30"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30"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30"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30"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30"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30"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30"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30"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30"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30"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30"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30"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30"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30"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30"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30"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30"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30"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30"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30"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30"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30"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30"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30"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30"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30"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30"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30"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30"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30"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30"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30"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30"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30"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30"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30"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30"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30"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30"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30"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30"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30"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30"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30"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30"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30"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30"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30"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30"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30"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30"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30"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30"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30"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30"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30"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30"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30"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30"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30"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30"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30"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30"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30"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30"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30"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30"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30"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30"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30"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30"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30"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30"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30"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30"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30"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30"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30"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30"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30"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30"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30"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30"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30"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30"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30"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30"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30"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30"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30"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30"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30"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30"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30"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30"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30"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30"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30"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30"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30"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30"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30"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30"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30"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30"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30"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30"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30"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30"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30"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30"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30"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30"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30"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30"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30"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30"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30"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30"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30"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30"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30"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30"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30"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30"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30"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30"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30"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30"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30"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30"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30"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30"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30"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30"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30"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30"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30"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30"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30"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30"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30"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30"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30"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30"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30"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30"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30"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30"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30"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30"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30"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30"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30"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30"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30"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30"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30"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30"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30"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30"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30"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30"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30"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30"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30"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30"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30"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30"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30"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30"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30"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30"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30"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30"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30"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30"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30"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30"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30"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30"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30"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30"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30"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30"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30"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30"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30"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30"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30"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30"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30"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30"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30"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30"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30"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30"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30"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30"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30"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30"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30"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30"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30"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30"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30"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30"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30"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30"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30"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30"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30"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30"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30"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30"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30"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30"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30"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30"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30"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30"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30"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30"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30"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30"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30"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30"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30"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30"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30"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30"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30"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30"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30"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30"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30"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30"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30"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30"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30"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30"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30"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30"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30"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30"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30"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30"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30"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30"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30"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30"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30"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30"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30"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30"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30"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30"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30"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30"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30"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30"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30"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30"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30"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30"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30"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30"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30"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30"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30"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30"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30"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30"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30"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30"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30"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30"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30"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30"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30"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30"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30"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30"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30"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30"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30"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30"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30"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30"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30"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30"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30"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30"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30"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30"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30"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30"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30"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30"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30"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30"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30"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30"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30"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30"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30"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30"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30"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30"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30"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30"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30"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30"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30"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30"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30"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30"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30"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30"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30"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30"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30"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30"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30"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30"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30"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30"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30"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30"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30"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30"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30"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30"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30"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30"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30"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30"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30"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30"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30"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30"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30"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30"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30"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30"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30"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30"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30"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30"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30"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30"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30"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30"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30"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30"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30"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30"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30"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30"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30"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30"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30"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30"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30"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30"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30"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30"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30"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30"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30"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30"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30"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30"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30"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30"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30"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30"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30"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30"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30"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30"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30"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30"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30"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30"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30"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30"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30"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30"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30"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30"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30"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30"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30"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30"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30"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30"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30"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30"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30"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30"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30"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30"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30"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30"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30"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30"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30"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30"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30"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30"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30"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30"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30"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30"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30"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30"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30"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30"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30"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30"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30"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30"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30"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30"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30"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30"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30"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30"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30"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30"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30"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30"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30"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30"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30"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30"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30"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30"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30"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30"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30"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30"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30"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30"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30"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30"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30"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30"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30"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30"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30"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30"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30"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30"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30"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30"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30"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30"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30"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30"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30"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30"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30"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30"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30"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30"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30"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30"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30"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30"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30"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30"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30"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30"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30"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30"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30"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30"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30"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30"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30"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30"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30"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30"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30"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30"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30"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30"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30"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30"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30"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30"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30"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30"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30"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30"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30"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30"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30"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30"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30"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30"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30"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30"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30"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30"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30"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30"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30"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30"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30"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30"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30"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30"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30"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30"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30"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30"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30"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30"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30"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30"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30"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30"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30"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30"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30"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30"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30"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30"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30"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30"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30"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30"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30"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30"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30"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30"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30"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30"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30"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30"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30"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30"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30"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30"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30"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30"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30"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30"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30"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30"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30"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30"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30"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30"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30"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30"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30"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30"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30"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30"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30"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30"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30"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30"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30"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30"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30"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30"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30"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30"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30"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30"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30"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30"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30"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30"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30"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30"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30"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30"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30"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30"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30"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30"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30"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30"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30"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30"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30"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30"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30"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30"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30"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30"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30"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30"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30"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30"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30"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30"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30"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30"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30"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30"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30"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30"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30"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30"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30"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30"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30"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30"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30"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30"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30"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30"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30"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30"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30"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30"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30"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30"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30"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30"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30"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30"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30"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30"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30"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30"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30"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30"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30"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30"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30"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30"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30"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30"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30"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30"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30"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30"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30"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30"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30"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30"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30"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30"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30"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30"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30"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30"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30"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30"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30"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30"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30"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30"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30"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30"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30"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30"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30"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30"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30"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30"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30"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30"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30"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30"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30"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30"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30"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30"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30"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30"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30"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30"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30"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30"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30"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30"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30"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30"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30"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30"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30"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30"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30"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30"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30"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30"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30"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30"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30"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30"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30"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30"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30"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30"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30"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30"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30"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30"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30"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30"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30"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30"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30"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30"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30"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30"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30"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30"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30"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30"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30"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30"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30"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30"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30"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30"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30"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30"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30"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30"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30"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30"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30"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30"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30"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30"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30"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30"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30"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30"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30"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30"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30"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30"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30"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30"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30"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30"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30"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30"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30"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30"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30"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30"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30"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30"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30"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30"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30"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30"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30"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30"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30"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30"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30"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30"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30"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30"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30"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30"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30"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30"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30"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30"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30"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30"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30"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30"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30"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30"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30"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30"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30"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30"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30"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30"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30"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30"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30"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30"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30"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30"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30"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30"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30"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30"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30"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30"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30"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30"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30"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30"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30"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30"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30"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30"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30"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30"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30"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30"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30"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30"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30"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30" customHeight="1" x14ac:dyDescent="0.25">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sheetData>
  <mergeCells count="5">
    <mergeCell ref="A1:H1"/>
    <mergeCell ref="A2:H2"/>
    <mergeCell ref="A3:B3"/>
    <mergeCell ref="A11:G11"/>
    <mergeCell ref="A12:H12"/>
  </mergeCells>
  <pageMargins left="0.7" right="0.7" top="0.75" bottom="0.75" header="0" footer="0"/>
  <pageSetup paperSize="9" scale="54" orientation="landscape" r:id="rId1"/>
  <headerFooter>
    <oddHeader>&amp;RANUGERAH KUALITI PERSEKITARAN TEMPAT KERJA TAHUN 2020</oddHeader>
  </headerFooter>
  <rowBreaks count="1" manualBreakCount="1">
    <brk id="12" max="7"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16193-E7A2-411A-83B3-DEC83D911A37}">
  <sheetPr>
    <tabColor rgb="FFFFC000"/>
  </sheetPr>
  <dimension ref="A1:IV71"/>
  <sheetViews>
    <sheetView view="pageBreakPreview" topLeftCell="A53" zoomScale="70" zoomScaleNormal="106" zoomScaleSheetLayoutView="70" zoomScalePageLayoutView="70" workbookViewId="0">
      <selection activeCell="A59" sqref="A59:G59"/>
    </sheetView>
  </sheetViews>
  <sheetFormatPr defaultRowHeight="30" customHeight="1" x14ac:dyDescent="0.25"/>
  <cols>
    <col min="1" max="1" width="6.140625" style="146" customWidth="1"/>
    <col min="2" max="2" width="65.7109375" style="146" customWidth="1"/>
    <col min="3" max="7" width="18.7109375" style="146" customWidth="1"/>
    <col min="8" max="8" width="16" style="146" customWidth="1"/>
    <col min="9" max="257" width="9.140625" style="146"/>
    <col min="258" max="258" width="65.7109375" style="146" customWidth="1"/>
    <col min="259" max="263" width="18.7109375" style="146" customWidth="1"/>
    <col min="264" max="264" width="13.7109375" style="146" customWidth="1"/>
    <col min="265" max="513" width="9.140625" style="146"/>
    <col min="514" max="514" width="65.7109375" style="146" customWidth="1"/>
    <col min="515" max="519" width="18.7109375" style="146" customWidth="1"/>
    <col min="520" max="520" width="13.7109375" style="146" customWidth="1"/>
    <col min="521" max="769" width="9.140625" style="146"/>
    <col min="770" max="770" width="65.7109375" style="146" customWidth="1"/>
    <col min="771" max="775" width="18.7109375" style="146" customWidth="1"/>
    <col min="776" max="776" width="13.7109375" style="146" customWidth="1"/>
    <col min="777" max="1025" width="9.140625" style="146"/>
    <col min="1026" max="1026" width="65.7109375" style="146" customWidth="1"/>
    <col min="1027" max="1031" width="18.7109375" style="146" customWidth="1"/>
    <col min="1032" max="1032" width="13.7109375" style="146" customWidth="1"/>
    <col min="1033" max="1281" width="9.140625" style="146"/>
    <col min="1282" max="1282" width="65.7109375" style="146" customWidth="1"/>
    <col min="1283" max="1287" width="18.7109375" style="146" customWidth="1"/>
    <col min="1288" max="1288" width="13.7109375" style="146" customWidth="1"/>
    <col min="1289" max="1537" width="9.140625" style="146"/>
    <col min="1538" max="1538" width="65.7109375" style="146" customWidth="1"/>
    <col min="1539" max="1543" width="18.7109375" style="146" customWidth="1"/>
    <col min="1544" max="1544" width="13.7109375" style="146" customWidth="1"/>
    <col min="1545" max="1793" width="9.140625" style="146"/>
    <col min="1794" max="1794" width="65.7109375" style="146" customWidth="1"/>
    <col min="1795" max="1799" width="18.7109375" style="146" customWidth="1"/>
    <col min="1800" max="1800" width="13.7109375" style="146" customWidth="1"/>
    <col min="1801" max="2049" width="9.140625" style="146"/>
    <col min="2050" max="2050" width="65.7109375" style="146" customWidth="1"/>
    <col min="2051" max="2055" width="18.7109375" style="146" customWidth="1"/>
    <col min="2056" max="2056" width="13.7109375" style="146" customWidth="1"/>
    <col min="2057" max="2305" width="9.140625" style="146"/>
    <col min="2306" max="2306" width="65.7109375" style="146" customWidth="1"/>
    <col min="2307" max="2311" width="18.7109375" style="146" customWidth="1"/>
    <col min="2312" max="2312" width="13.7109375" style="146" customWidth="1"/>
    <col min="2313" max="2561" width="9.140625" style="146"/>
    <col min="2562" max="2562" width="65.7109375" style="146" customWidth="1"/>
    <col min="2563" max="2567" width="18.7109375" style="146" customWidth="1"/>
    <col min="2568" max="2568" width="13.7109375" style="146" customWidth="1"/>
    <col min="2569" max="2817" width="9.140625" style="146"/>
    <col min="2818" max="2818" width="65.7109375" style="146" customWidth="1"/>
    <col min="2819" max="2823" width="18.7109375" style="146" customWidth="1"/>
    <col min="2824" max="2824" width="13.7109375" style="146" customWidth="1"/>
    <col min="2825" max="3073" width="9.140625" style="146"/>
    <col min="3074" max="3074" width="65.7109375" style="146" customWidth="1"/>
    <col min="3075" max="3079" width="18.7109375" style="146" customWidth="1"/>
    <col min="3080" max="3080" width="13.7109375" style="146" customWidth="1"/>
    <col min="3081" max="3329" width="9.140625" style="146"/>
    <col min="3330" max="3330" width="65.7109375" style="146" customWidth="1"/>
    <col min="3331" max="3335" width="18.7109375" style="146" customWidth="1"/>
    <col min="3336" max="3336" width="13.7109375" style="146" customWidth="1"/>
    <col min="3337" max="3585" width="9.140625" style="146"/>
    <col min="3586" max="3586" width="65.7109375" style="146" customWidth="1"/>
    <col min="3587" max="3591" width="18.7109375" style="146" customWidth="1"/>
    <col min="3592" max="3592" width="13.7109375" style="146" customWidth="1"/>
    <col min="3593" max="3841" width="9.140625" style="146"/>
    <col min="3842" max="3842" width="65.7109375" style="146" customWidth="1"/>
    <col min="3843" max="3847" width="18.7109375" style="146" customWidth="1"/>
    <col min="3848" max="3848" width="13.7109375" style="146" customWidth="1"/>
    <col min="3849" max="4097" width="9.140625" style="146"/>
    <col min="4098" max="4098" width="65.7109375" style="146" customWidth="1"/>
    <col min="4099" max="4103" width="18.7109375" style="146" customWidth="1"/>
    <col min="4104" max="4104" width="13.7109375" style="146" customWidth="1"/>
    <col min="4105" max="4353" width="9.140625" style="146"/>
    <col min="4354" max="4354" width="65.7109375" style="146" customWidth="1"/>
    <col min="4355" max="4359" width="18.7109375" style="146" customWidth="1"/>
    <col min="4360" max="4360" width="13.7109375" style="146" customWidth="1"/>
    <col min="4361" max="4609" width="9.140625" style="146"/>
    <col min="4610" max="4610" width="65.7109375" style="146" customWidth="1"/>
    <col min="4611" max="4615" width="18.7109375" style="146" customWidth="1"/>
    <col min="4616" max="4616" width="13.7109375" style="146" customWidth="1"/>
    <col min="4617" max="4865" width="9.140625" style="146"/>
    <col min="4866" max="4866" width="65.7109375" style="146" customWidth="1"/>
    <col min="4867" max="4871" width="18.7109375" style="146" customWidth="1"/>
    <col min="4872" max="4872" width="13.7109375" style="146" customWidth="1"/>
    <col min="4873" max="5121" width="9.140625" style="146"/>
    <col min="5122" max="5122" width="65.7109375" style="146" customWidth="1"/>
    <col min="5123" max="5127" width="18.7109375" style="146" customWidth="1"/>
    <col min="5128" max="5128" width="13.7109375" style="146" customWidth="1"/>
    <col min="5129" max="5377" width="9.140625" style="146"/>
    <col min="5378" max="5378" width="65.7109375" style="146" customWidth="1"/>
    <col min="5379" max="5383" width="18.7109375" style="146" customWidth="1"/>
    <col min="5384" max="5384" width="13.7109375" style="146" customWidth="1"/>
    <col min="5385" max="5633" width="9.140625" style="146"/>
    <col min="5634" max="5634" width="65.7109375" style="146" customWidth="1"/>
    <col min="5635" max="5639" width="18.7109375" style="146" customWidth="1"/>
    <col min="5640" max="5640" width="13.7109375" style="146" customWidth="1"/>
    <col min="5641" max="5889" width="9.140625" style="146"/>
    <col min="5890" max="5890" width="65.7109375" style="146" customWidth="1"/>
    <col min="5891" max="5895" width="18.7109375" style="146" customWidth="1"/>
    <col min="5896" max="5896" width="13.7109375" style="146" customWidth="1"/>
    <col min="5897" max="6145" width="9.140625" style="146"/>
    <col min="6146" max="6146" width="65.7109375" style="146" customWidth="1"/>
    <col min="6147" max="6151" width="18.7109375" style="146" customWidth="1"/>
    <col min="6152" max="6152" width="13.7109375" style="146" customWidth="1"/>
    <col min="6153" max="6401" width="9.140625" style="146"/>
    <col min="6402" max="6402" width="65.7109375" style="146" customWidth="1"/>
    <col min="6403" max="6407" width="18.7109375" style="146" customWidth="1"/>
    <col min="6408" max="6408" width="13.7109375" style="146" customWidth="1"/>
    <col min="6409" max="6657" width="9.140625" style="146"/>
    <col min="6658" max="6658" width="65.7109375" style="146" customWidth="1"/>
    <col min="6659" max="6663" width="18.7109375" style="146" customWidth="1"/>
    <col min="6664" max="6664" width="13.7109375" style="146" customWidth="1"/>
    <col min="6665" max="6913" width="9.140625" style="146"/>
    <col min="6914" max="6914" width="65.7109375" style="146" customWidth="1"/>
    <col min="6915" max="6919" width="18.7109375" style="146" customWidth="1"/>
    <col min="6920" max="6920" width="13.7109375" style="146" customWidth="1"/>
    <col min="6921" max="7169" width="9.140625" style="146"/>
    <col min="7170" max="7170" width="65.7109375" style="146" customWidth="1"/>
    <col min="7171" max="7175" width="18.7109375" style="146" customWidth="1"/>
    <col min="7176" max="7176" width="13.7109375" style="146" customWidth="1"/>
    <col min="7177" max="7425" width="9.140625" style="146"/>
    <col min="7426" max="7426" width="65.7109375" style="146" customWidth="1"/>
    <col min="7427" max="7431" width="18.7109375" style="146" customWidth="1"/>
    <col min="7432" max="7432" width="13.7109375" style="146" customWidth="1"/>
    <col min="7433" max="7681" width="9.140625" style="146"/>
    <col min="7682" max="7682" width="65.7109375" style="146" customWidth="1"/>
    <col min="7683" max="7687" width="18.7109375" style="146" customWidth="1"/>
    <col min="7688" max="7688" width="13.7109375" style="146" customWidth="1"/>
    <col min="7689" max="7937" width="9.140625" style="146"/>
    <col min="7938" max="7938" width="65.7109375" style="146" customWidth="1"/>
    <col min="7939" max="7943" width="18.7109375" style="146" customWidth="1"/>
    <col min="7944" max="7944" width="13.7109375" style="146" customWidth="1"/>
    <col min="7945" max="8193" width="9.140625" style="146"/>
    <col min="8194" max="8194" width="65.7109375" style="146" customWidth="1"/>
    <col min="8195" max="8199" width="18.7109375" style="146" customWidth="1"/>
    <col min="8200" max="8200" width="13.7109375" style="146" customWidth="1"/>
    <col min="8201" max="8449" width="9.140625" style="146"/>
    <col min="8450" max="8450" width="65.7109375" style="146" customWidth="1"/>
    <col min="8451" max="8455" width="18.7109375" style="146" customWidth="1"/>
    <col min="8456" max="8456" width="13.7109375" style="146" customWidth="1"/>
    <col min="8457" max="8705" width="9.140625" style="146"/>
    <col min="8706" max="8706" width="65.7109375" style="146" customWidth="1"/>
    <col min="8707" max="8711" width="18.7109375" style="146" customWidth="1"/>
    <col min="8712" max="8712" width="13.7109375" style="146" customWidth="1"/>
    <col min="8713" max="8961" width="9.140625" style="146"/>
    <col min="8962" max="8962" width="65.7109375" style="146" customWidth="1"/>
    <col min="8963" max="8967" width="18.7109375" style="146" customWidth="1"/>
    <col min="8968" max="8968" width="13.7109375" style="146" customWidth="1"/>
    <col min="8969" max="9217" width="9.140625" style="146"/>
    <col min="9218" max="9218" width="65.7109375" style="146" customWidth="1"/>
    <col min="9219" max="9223" width="18.7109375" style="146" customWidth="1"/>
    <col min="9224" max="9224" width="13.7109375" style="146" customWidth="1"/>
    <col min="9225" max="9473" width="9.140625" style="146"/>
    <col min="9474" max="9474" width="65.7109375" style="146" customWidth="1"/>
    <col min="9475" max="9479" width="18.7109375" style="146" customWidth="1"/>
    <col min="9480" max="9480" width="13.7109375" style="146" customWidth="1"/>
    <col min="9481" max="9729" width="9.140625" style="146"/>
    <col min="9730" max="9730" width="65.7109375" style="146" customWidth="1"/>
    <col min="9731" max="9735" width="18.7109375" style="146" customWidth="1"/>
    <col min="9736" max="9736" width="13.7109375" style="146" customWidth="1"/>
    <col min="9737" max="9985" width="9.140625" style="146"/>
    <col min="9986" max="9986" width="65.7109375" style="146" customWidth="1"/>
    <col min="9987" max="9991" width="18.7109375" style="146" customWidth="1"/>
    <col min="9992" max="9992" width="13.7109375" style="146" customWidth="1"/>
    <col min="9993" max="10241" width="9.140625" style="146"/>
    <col min="10242" max="10242" width="65.7109375" style="146" customWidth="1"/>
    <col min="10243" max="10247" width="18.7109375" style="146" customWidth="1"/>
    <col min="10248" max="10248" width="13.7109375" style="146" customWidth="1"/>
    <col min="10249" max="10497" width="9.140625" style="146"/>
    <col min="10498" max="10498" width="65.7109375" style="146" customWidth="1"/>
    <col min="10499" max="10503" width="18.7109375" style="146" customWidth="1"/>
    <col min="10504" max="10504" width="13.7109375" style="146" customWidth="1"/>
    <col min="10505" max="10753" width="9.140625" style="146"/>
    <col min="10754" max="10754" width="65.7109375" style="146" customWidth="1"/>
    <col min="10755" max="10759" width="18.7109375" style="146" customWidth="1"/>
    <col min="10760" max="10760" width="13.7109375" style="146" customWidth="1"/>
    <col min="10761" max="11009" width="9.140625" style="146"/>
    <col min="11010" max="11010" width="65.7109375" style="146" customWidth="1"/>
    <col min="11011" max="11015" width="18.7109375" style="146" customWidth="1"/>
    <col min="11016" max="11016" width="13.7109375" style="146" customWidth="1"/>
    <col min="11017" max="11265" width="9.140625" style="146"/>
    <col min="11266" max="11266" width="65.7109375" style="146" customWidth="1"/>
    <col min="11267" max="11271" width="18.7109375" style="146" customWidth="1"/>
    <col min="11272" max="11272" width="13.7109375" style="146" customWidth="1"/>
    <col min="11273" max="11521" width="9.140625" style="146"/>
    <col min="11522" max="11522" width="65.7109375" style="146" customWidth="1"/>
    <col min="11523" max="11527" width="18.7109375" style="146" customWidth="1"/>
    <col min="11528" max="11528" width="13.7109375" style="146" customWidth="1"/>
    <col min="11529" max="11777" width="9.140625" style="146"/>
    <col min="11778" max="11778" width="65.7109375" style="146" customWidth="1"/>
    <col min="11779" max="11783" width="18.7109375" style="146" customWidth="1"/>
    <col min="11784" max="11784" width="13.7109375" style="146" customWidth="1"/>
    <col min="11785" max="12033" width="9.140625" style="146"/>
    <col min="12034" max="12034" width="65.7109375" style="146" customWidth="1"/>
    <col min="12035" max="12039" width="18.7109375" style="146" customWidth="1"/>
    <col min="12040" max="12040" width="13.7109375" style="146" customWidth="1"/>
    <col min="12041" max="12289" width="9.140625" style="146"/>
    <col min="12290" max="12290" width="65.7109375" style="146" customWidth="1"/>
    <col min="12291" max="12295" width="18.7109375" style="146" customWidth="1"/>
    <col min="12296" max="12296" width="13.7109375" style="146" customWidth="1"/>
    <col min="12297" max="12545" width="9.140625" style="146"/>
    <col min="12546" max="12546" width="65.7109375" style="146" customWidth="1"/>
    <col min="12547" max="12551" width="18.7109375" style="146" customWidth="1"/>
    <col min="12552" max="12552" width="13.7109375" style="146" customWidth="1"/>
    <col min="12553" max="12801" width="9.140625" style="146"/>
    <col min="12802" max="12802" width="65.7109375" style="146" customWidth="1"/>
    <col min="12803" max="12807" width="18.7109375" style="146" customWidth="1"/>
    <col min="12808" max="12808" width="13.7109375" style="146" customWidth="1"/>
    <col min="12809" max="13057" width="9.140625" style="146"/>
    <col min="13058" max="13058" width="65.7109375" style="146" customWidth="1"/>
    <col min="13059" max="13063" width="18.7109375" style="146" customWidth="1"/>
    <col min="13064" max="13064" width="13.7109375" style="146" customWidth="1"/>
    <col min="13065" max="13313" width="9.140625" style="146"/>
    <col min="13314" max="13314" width="65.7109375" style="146" customWidth="1"/>
    <col min="13315" max="13319" width="18.7109375" style="146" customWidth="1"/>
    <col min="13320" max="13320" width="13.7109375" style="146" customWidth="1"/>
    <col min="13321" max="13569" width="9.140625" style="146"/>
    <col min="13570" max="13570" width="65.7109375" style="146" customWidth="1"/>
    <col min="13571" max="13575" width="18.7109375" style="146" customWidth="1"/>
    <col min="13576" max="13576" width="13.7109375" style="146" customWidth="1"/>
    <col min="13577" max="13825" width="9.140625" style="146"/>
    <col min="13826" max="13826" width="65.7109375" style="146" customWidth="1"/>
    <col min="13827" max="13831" width="18.7109375" style="146" customWidth="1"/>
    <col min="13832" max="13832" width="13.7109375" style="146" customWidth="1"/>
    <col min="13833" max="14081" width="9.140625" style="146"/>
    <col min="14082" max="14082" width="65.7109375" style="146" customWidth="1"/>
    <col min="14083" max="14087" width="18.7109375" style="146" customWidth="1"/>
    <col min="14088" max="14088" width="13.7109375" style="146" customWidth="1"/>
    <col min="14089" max="14337" width="9.140625" style="146"/>
    <col min="14338" max="14338" width="65.7109375" style="146" customWidth="1"/>
    <col min="14339" max="14343" width="18.7109375" style="146" customWidth="1"/>
    <col min="14344" max="14344" width="13.7109375" style="146" customWidth="1"/>
    <col min="14345" max="14593" width="9.140625" style="146"/>
    <col min="14594" max="14594" width="65.7109375" style="146" customWidth="1"/>
    <col min="14595" max="14599" width="18.7109375" style="146" customWidth="1"/>
    <col min="14600" max="14600" width="13.7109375" style="146" customWidth="1"/>
    <col min="14601" max="14849" width="9.140625" style="146"/>
    <col min="14850" max="14850" width="65.7109375" style="146" customWidth="1"/>
    <col min="14851" max="14855" width="18.7109375" style="146" customWidth="1"/>
    <col min="14856" max="14856" width="13.7109375" style="146" customWidth="1"/>
    <col min="14857" max="15105" width="9.140625" style="146"/>
    <col min="15106" max="15106" width="65.7109375" style="146" customWidth="1"/>
    <col min="15107" max="15111" width="18.7109375" style="146" customWidth="1"/>
    <col min="15112" max="15112" width="13.7109375" style="146" customWidth="1"/>
    <col min="15113" max="15361" width="9.140625" style="146"/>
    <col min="15362" max="15362" width="65.7109375" style="146" customWidth="1"/>
    <col min="15363" max="15367" width="18.7109375" style="146" customWidth="1"/>
    <col min="15368" max="15368" width="13.7109375" style="146" customWidth="1"/>
    <col min="15369" max="15617" width="9.140625" style="146"/>
    <col min="15618" max="15618" width="65.7109375" style="146" customWidth="1"/>
    <col min="15619" max="15623" width="18.7109375" style="146" customWidth="1"/>
    <col min="15624" max="15624" width="13.7109375" style="146" customWidth="1"/>
    <col min="15625" max="15873" width="9.140625" style="146"/>
    <col min="15874" max="15874" width="65.7109375" style="146" customWidth="1"/>
    <col min="15875" max="15879" width="18.7109375" style="146" customWidth="1"/>
    <col min="15880" max="15880" width="13.7109375" style="146" customWidth="1"/>
    <col min="15881" max="16129" width="9.140625" style="146"/>
    <col min="16130" max="16130" width="65.7109375" style="146" customWidth="1"/>
    <col min="16131" max="16135" width="18.7109375" style="146" customWidth="1"/>
    <col min="16136" max="16136" width="13.7109375" style="146" customWidth="1"/>
    <col min="16137" max="16384" width="9.140625" style="146"/>
  </cols>
  <sheetData>
    <row r="1" spans="1:10" ht="27.75" customHeight="1" x14ac:dyDescent="0.3">
      <c r="A1" s="299" t="s">
        <v>1048</v>
      </c>
      <c r="B1" s="300"/>
      <c r="C1" s="300"/>
      <c r="D1" s="300"/>
      <c r="E1" s="300"/>
      <c r="F1" s="300"/>
      <c r="G1" s="300"/>
      <c r="H1" s="300"/>
    </row>
    <row r="2" spans="1:10" ht="30" customHeight="1" x14ac:dyDescent="0.25">
      <c r="A2" s="309" t="s">
        <v>670</v>
      </c>
      <c r="B2" s="310"/>
      <c r="C2" s="310"/>
      <c r="D2" s="310"/>
      <c r="E2" s="310"/>
      <c r="F2" s="310"/>
      <c r="G2" s="310"/>
      <c r="H2" s="310"/>
      <c r="I2" s="145"/>
      <c r="J2" s="145"/>
    </row>
    <row r="3" spans="1:10" ht="33.75" customHeight="1" x14ac:dyDescent="0.25">
      <c r="A3" s="311"/>
      <c r="B3" s="311"/>
      <c r="C3" s="147">
        <v>1</v>
      </c>
      <c r="D3" s="147">
        <v>2</v>
      </c>
      <c r="E3" s="147">
        <v>3</v>
      </c>
      <c r="F3" s="147">
        <v>4</v>
      </c>
      <c r="G3" s="147">
        <v>5</v>
      </c>
      <c r="H3" s="147" t="s">
        <v>3</v>
      </c>
      <c r="I3" s="145"/>
      <c r="J3" s="145"/>
    </row>
    <row r="4" spans="1:10" ht="24" customHeight="1" x14ac:dyDescent="0.25">
      <c r="A4" s="148"/>
      <c r="B4" s="149" t="s">
        <v>671</v>
      </c>
      <c r="C4" s="312"/>
      <c r="D4" s="312"/>
      <c r="E4" s="312"/>
      <c r="F4" s="312"/>
      <c r="G4" s="312"/>
      <c r="H4" s="313"/>
      <c r="I4" s="145"/>
      <c r="J4" s="145"/>
    </row>
    <row r="5" spans="1:10" s="155" customFormat="1" ht="71.25" customHeight="1" x14ac:dyDescent="0.25">
      <c r="A5" s="150">
        <v>1</v>
      </c>
      <c r="B5" s="151" t="s">
        <v>672</v>
      </c>
      <c r="C5" s="152" t="s">
        <v>673</v>
      </c>
      <c r="D5" s="153"/>
      <c r="E5" s="152" t="s">
        <v>674</v>
      </c>
      <c r="F5" s="153"/>
      <c r="G5" s="152" t="s">
        <v>675</v>
      </c>
      <c r="H5" s="150"/>
      <c r="I5" s="154"/>
      <c r="J5" s="154"/>
    </row>
    <row r="6" spans="1:10" s="155" customFormat="1" ht="139.5" customHeight="1" x14ac:dyDescent="0.25">
      <c r="A6" s="150">
        <v>2</v>
      </c>
      <c r="B6" s="151" t="s">
        <v>676</v>
      </c>
      <c r="C6" s="152" t="s">
        <v>677</v>
      </c>
      <c r="D6" s="153"/>
      <c r="E6" s="152" t="s">
        <v>678</v>
      </c>
      <c r="F6" s="153"/>
      <c r="G6" s="152" t="s">
        <v>679</v>
      </c>
      <c r="H6" s="150"/>
      <c r="I6" s="154"/>
      <c r="J6" s="154"/>
    </row>
    <row r="7" spans="1:10" ht="153.75" customHeight="1" x14ac:dyDescent="0.25">
      <c r="A7" s="150">
        <v>3</v>
      </c>
      <c r="B7" s="156" t="s">
        <v>680</v>
      </c>
      <c r="C7" s="152" t="s">
        <v>681</v>
      </c>
      <c r="D7" s="153"/>
      <c r="E7" s="152" t="s">
        <v>682</v>
      </c>
      <c r="F7" s="153"/>
      <c r="G7" s="152" t="s">
        <v>683</v>
      </c>
      <c r="H7" s="150"/>
      <c r="I7" s="145"/>
      <c r="J7" s="145"/>
    </row>
    <row r="8" spans="1:10" s="161" customFormat="1" ht="78" customHeight="1" x14ac:dyDescent="0.3">
      <c r="A8" s="157">
        <v>4</v>
      </c>
      <c r="B8" s="158" t="s">
        <v>684</v>
      </c>
      <c r="C8" s="159" t="s">
        <v>685</v>
      </c>
      <c r="D8" s="153"/>
      <c r="E8" s="159" t="s">
        <v>686</v>
      </c>
      <c r="F8" s="153"/>
      <c r="G8" s="159" t="s">
        <v>687</v>
      </c>
      <c r="H8" s="150"/>
      <c r="I8" s="160"/>
      <c r="J8" s="160"/>
    </row>
    <row r="9" spans="1:10" ht="70.5" customHeight="1" x14ac:dyDescent="0.25">
      <c r="A9" s="162">
        <v>5</v>
      </c>
      <c r="B9" s="163" t="s">
        <v>688</v>
      </c>
      <c r="C9" s="164" t="s">
        <v>689</v>
      </c>
      <c r="D9" s="153"/>
      <c r="E9" s="164" t="s">
        <v>690</v>
      </c>
      <c r="F9" s="153"/>
      <c r="G9" s="164" t="s">
        <v>691</v>
      </c>
      <c r="H9" s="150"/>
      <c r="I9" s="145"/>
      <c r="J9" s="145"/>
    </row>
    <row r="10" spans="1:10" ht="24.75" customHeight="1" x14ac:dyDescent="0.25">
      <c r="A10" s="290" t="s">
        <v>692</v>
      </c>
      <c r="B10" s="293"/>
      <c r="C10" s="181"/>
      <c r="D10" s="181"/>
      <c r="E10" s="181"/>
      <c r="F10" s="181"/>
      <c r="G10" s="181"/>
      <c r="H10" s="182"/>
      <c r="I10" s="145"/>
      <c r="J10" s="145"/>
    </row>
    <row r="11" spans="1:10" s="145" customFormat="1" ht="103.5" customHeight="1" x14ac:dyDescent="0.25">
      <c r="A11" s="150">
        <v>6</v>
      </c>
      <c r="B11" s="165" t="s">
        <v>693</v>
      </c>
      <c r="C11" s="152" t="s">
        <v>694</v>
      </c>
      <c r="D11" s="153"/>
      <c r="E11" s="152" t="s">
        <v>695</v>
      </c>
      <c r="F11" s="153"/>
      <c r="G11" s="152" t="s">
        <v>696</v>
      </c>
      <c r="H11" s="150"/>
    </row>
    <row r="12" spans="1:10" ht="66" customHeight="1" x14ac:dyDescent="0.25">
      <c r="A12" s="162">
        <v>7</v>
      </c>
      <c r="B12" s="163" t="s">
        <v>697</v>
      </c>
      <c r="C12" s="164" t="s">
        <v>698</v>
      </c>
      <c r="D12" s="153"/>
      <c r="E12" s="164" t="s">
        <v>699</v>
      </c>
      <c r="F12" s="153"/>
      <c r="G12" s="164" t="s">
        <v>700</v>
      </c>
      <c r="H12" s="150"/>
      <c r="I12" s="145"/>
      <c r="J12" s="145"/>
    </row>
    <row r="13" spans="1:10" ht="24.75" customHeight="1" x14ac:dyDescent="0.25">
      <c r="A13" s="289" t="s">
        <v>701</v>
      </c>
      <c r="B13" s="290"/>
      <c r="C13" s="291"/>
      <c r="D13" s="291"/>
      <c r="E13" s="291"/>
      <c r="F13" s="291"/>
      <c r="G13" s="291"/>
      <c r="H13" s="292"/>
      <c r="I13" s="145"/>
      <c r="J13" s="145"/>
    </row>
    <row r="14" spans="1:10" s="155" customFormat="1" ht="83.25" customHeight="1" x14ac:dyDescent="0.25">
      <c r="A14" s="150">
        <v>8</v>
      </c>
      <c r="B14" s="151" t="s">
        <v>672</v>
      </c>
      <c r="C14" s="152" t="s">
        <v>673</v>
      </c>
      <c r="D14" s="153"/>
      <c r="E14" s="152" t="s">
        <v>674</v>
      </c>
      <c r="F14" s="153"/>
      <c r="G14" s="152" t="s">
        <v>675</v>
      </c>
      <c r="H14" s="150"/>
      <c r="I14" s="154"/>
      <c r="J14" s="154"/>
    </row>
    <row r="15" spans="1:10" ht="146.25" customHeight="1" x14ac:dyDescent="0.25">
      <c r="A15" s="150">
        <v>9</v>
      </c>
      <c r="B15" s="151" t="s">
        <v>676</v>
      </c>
      <c r="C15" s="152" t="s">
        <v>677</v>
      </c>
      <c r="D15" s="153"/>
      <c r="E15" s="152" t="s">
        <v>678</v>
      </c>
      <c r="F15" s="153"/>
      <c r="G15" s="152" t="s">
        <v>679</v>
      </c>
      <c r="H15" s="150"/>
      <c r="I15" s="145"/>
      <c r="J15" s="145"/>
    </row>
    <row r="16" spans="1:10" ht="20.100000000000001" customHeight="1" x14ac:dyDescent="0.25">
      <c r="A16" s="289" t="s">
        <v>702</v>
      </c>
      <c r="B16" s="290"/>
      <c r="C16" s="291"/>
      <c r="D16" s="291"/>
      <c r="E16" s="291"/>
      <c r="F16" s="291"/>
      <c r="G16" s="291"/>
      <c r="H16" s="292"/>
      <c r="I16" s="145"/>
      <c r="J16" s="145"/>
    </row>
    <row r="17" spans="1:10" ht="74.25" customHeight="1" x14ac:dyDescent="0.25">
      <c r="A17" s="150">
        <v>10</v>
      </c>
      <c r="B17" s="151" t="s">
        <v>672</v>
      </c>
      <c r="C17" s="152" t="s">
        <v>673</v>
      </c>
      <c r="D17" s="153"/>
      <c r="E17" s="152" t="s">
        <v>674</v>
      </c>
      <c r="F17" s="153"/>
      <c r="G17" s="152" t="s">
        <v>675</v>
      </c>
      <c r="H17" s="150"/>
      <c r="I17" s="145"/>
      <c r="J17" s="145"/>
    </row>
    <row r="18" spans="1:10" ht="145.5" customHeight="1" x14ac:dyDescent="0.25">
      <c r="A18" s="150">
        <v>11</v>
      </c>
      <c r="B18" s="151" t="s">
        <v>676</v>
      </c>
      <c r="C18" s="152" t="s">
        <v>677</v>
      </c>
      <c r="D18" s="153"/>
      <c r="E18" s="152" t="s">
        <v>678</v>
      </c>
      <c r="F18" s="153"/>
      <c r="G18" s="152" t="s">
        <v>679</v>
      </c>
      <c r="H18" s="150"/>
      <c r="I18" s="145"/>
      <c r="J18" s="145"/>
    </row>
    <row r="19" spans="1:10" ht="23.25" customHeight="1" x14ac:dyDescent="0.25">
      <c r="A19" s="289" t="s">
        <v>703</v>
      </c>
      <c r="B19" s="290"/>
      <c r="C19" s="291"/>
      <c r="D19" s="291"/>
      <c r="E19" s="291"/>
      <c r="F19" s="291"/>
      <c r="G19" s="291"/>
      <c r="H19" s="292"/>
      <c r="I19" s="145"/>
      <c r="J19" s="145"/>
    </row>
    <row r="20" spans="1:10" ht="75.75" customHeight="1" x14ac:dyDescent="0.25">
      <c r="A20" s="150">
        <v>12</v>
      </c>
      <c r="B20" s="151" t="s">
        <v>704</v>
      </c>
      <c r="C20" s="152" t="s">
        <v>673</v>
      </c>
      <c r="D20" s="153"/>
      <c r="E20" s="152" t="s">
        <v>674</v>
      </c>
      <c r="F20" s="153"/>
      <c r="G20" s="152" t="s">
        <v>675</v>
      </c>
      <c r="H20" s="150"/>
      <c r="I20" s="145"/>
      <c r="J20" s="145"/>
    </row>
    <row r="21" spans="1:10" ht="137.25" customHeight="1" x14ac:dyDescent="0.25">
      <c r="A21" s="150">
        <v>13</v>
      </c>
      <c r="B21" s="151" t="s">
        <v>676</v>
      </c>
      <c r="C21" s="152" t="s">
        <v>677</v>
      </c>
      <c r="D21" s="153"/>
      <c r="E21" s="152" t="s">
        <v>678</v>
      </c>
      <c r="F21" s="153"/>
      <c r="G21" s="152" t="s">
        <v>679</v>
      </c>
      <c r="H21" s="150"/>
      <c r="I21" s="145"/>
      <c r="J21" s="145"/>
    </row>
    <row r="22" spans="1:10" ht="20.100000000000001" customHeight="1" x14ac:dyDescent="0.25">
      <c r="A22" s="289" t="s">
        <v>705</v>
      </c>
      <c r="B22" s="290"/>
      <c r="C22" s="291"/>
      <c r="D22" s="291"/>
      <c r="E22" s="291"/>
      <c r="F22" s="291"/>
      <c r="G22" s="291"/>
      <c r="H22" s="292"/>
      <c r="I22" s="145"/>
      <c r="J22" s="145"/>
    </row>
    <row r="23" spans="1:10" ht="79.5" customHeight="1" x14ac:dyDescent="0.25">
      <c r="A23" s="150">
        <v>14</v>
      </c>
      <c r="B23" s="151" t="s">
        <v>672</v>
      </c>
      <c r="C23" s="152" t="s">
        <v>673</v>
      </c>
      <c r="D23" s="153"/>
      <c r="E23" s="152" t="s">
        <v>674</v>
      </c>
      <c r="F23" s="153"/>
      <c r="G23" s="152" t="s">
        <v>675</v>
      </c>
      <c r="H23" s="150"/>
      <c r="I23" s="145"/>
      <c r="J23" s="145"/>
    </row>
    <row r="24" spans="1:10" ht="142.5" customHeight="1" x14ac:dyDescent="0.25">
      <c r="A24" s="150">
        <v>15</v>
      </c>
      <c r="B24" s="151" t="s">
        <v>676</v>
      </c>
      <c r="C24" s="152" t="s">
        <v>706</v>
      </c>
      <c r="D24" s="153"/>
      <c r="E24" s="152" t="s">
        <v>707</v>
      </c>
      <c r="F24" s="153"/>
      <c r="G24" s="152" t="s">
        <v>708</v>
      </c>
      <c r="H24" s="150"/>
      <c r="I24" s="145"/>
      <c r="J24" s="145"/>
    </row>
    <row r="25" spans="1:10" ht="81" customHeight="1" x14ac:dyDescent="0.25">
      <c r="A25" s="150">
        <v>16</v>
      </c>
      <c r="B25" s="151" t="s">
        <v>709</v>
      </c>
      <c r="C25" s="152" t="s">
        <v>710</v>
      </c>
      <c r="D25" s="153"/>
      <c r="E25" s="152" t="s">
        <v>711</v>
      </c>
      <c r="F25" s="153"/>
      <c r="G25" s="152" t="s">
        <v>712</v>
      </c>
      <c r="H25" s="150"/>
      <c r="I25" s="145"/>
      <c r="J25" s="145"/>
    </row>
    <row r="26" spans="1:10" ht="27.75" customHeight="1" x14ac:dyDescent="0.25">
      <c r="A26" s="290" t="s">
        <v>713</v>
      </c>
      <c r="B26" s="293"/>
      <c r="C26" s="293"/>
      <c r="D26" s="181"/>
      <c r="E26" s="181"/>
      <c r="F26" s="181"/>
      <c r="G26" s="181"/>
      <c r="H26" s="182"/>
      <c r="I26" s="145"/>
      <c r="J26" s="145"/>
    </row>
    <row r="27" spans="1:10" ht="81" customHeight="1" x14ac:dyDescent="0.25">
      <c r="A27" s="150">
        <v>17</v>
      </c>
      <c r="B27" s="151" t="s">
        <v>672</v>
      </c>
      <c r="C27" s="152" t="s">
        <v>673</v>
      </c>
      <c r="D27" s="153"/>
      <c r="E27" s="152" t="s">
        <v>674</v>
      </c>
      <c r="F27" s="153"/>
      <c r="G27" s="152" t="s">
        <v>675</v>
      </c>
      <c r="H27" s="150"/>
      <c r="I27" s="145"/>
      <c r="J27" s="145"/>
    </row>
    <row r="28" spans="1:10" ht="141.75" customHeight="1" x14ac:dyDescent="0.25">
      <c r="A28" s="150">
        <v>18</v>
      </c>
      <c r="B28" s="151" t="s">
        <v>714</v>
      </c>
      <c r="C28" s="152" t="s">
        <v>677</v>
      </c>
      <c r="D28" s="153"/>
      <c r="E28" s="152" t="s">
        <v>678</v>
      </c>
      <c r="F28" s="153"/>
      <c r="G28" s="152" t="s">
        <v>679</v>
      </c>
      <c r="H28" s="150"/>
      <c r="I28" s="145"/>
      <c r="J28" s="145"/>
    </row>
    <row r="29" spans="1:10" ht="73.5" customHeight="1" x14ac:dyDescent="0.25">
      <c r="A29" s="150">
        <v>19</v>
      </c>
      <c r="B29" s="151" t="s">
        <v>1046</v>
      </c>
      <c r="C29" s="152" t="s">
        <v>715</v>
      </c>
      <c r="D29" s="153"/>
      <c r="E29" s="152" t="s">
        <v>716</v>
      </c>
      <c r="F29" s="153"/>
      <c r="G29" s="152" t="s">
        <v>717</v>
      </c>
      <c r="H29" s="150"/>
      <c r="I29" s="145"/>
      <c r="J29" s="145"/>
    </row>
    <row r="30" spans="1:10" ht="57.75" customHeight="1" x14ac:dyDescent="0.25">
      <c r="A30" s="150">
        <v>20</v>
      </c>
      <c r="B30" s="166" t="s">
        <v>718</v>
      </c>
      <c r="C30" s="167" t="s">
        <v>302</v>
      </c>
      <c r="D30" s="153"/>
      <c r="E30" s="153"/>
      <c r="F30" s="153"/>
      <c r="G30" s="167" t="s">
        <v>303</v>
      </c>
      <c r="H30" s="150"/>
      <c r="I30" s="145"/>
      <c r="J30" s="145"/>
    </row>
    <row r="31" spans="1:10" ht="20.100000000000001" customHeight="1" x14ac:dyDescent="0.25">
      <c r="A31" s="289" t="s">
        <v>719</v>
      </c>
      <c r="B31" s="290"/>
      <c r="C31" s="291"/>
      <c r="D31" s="291"/>
      <c r="E31" s="291"/>
      <c r="F31" s="291"/>
      <c r="G31" s="291"/>
      <c r="H31" s="292"/>
      <c r="I31" s="145"/>
      <c r="J31" s="145"/>
    </row>
    <row r="32" spans="1:10" ht="72" customHeight="1" x14ac:dyDescent="0.25">
      <c r="A32" s="150">
        <v>21</v>
      </c>
      <c r="B32" s="151" t="s">
        <v>720</v>
      </c>
      <c r="C32" s="152" t="s">
        <v>673</v>
      </c>
      <c r="D32" s="153"/>
      <c r="E32" s="152" t="s">
        <v>674</v>
      </c>
      <c r="F32" s="153"/>
      <c r="G32" s="152" t="s">
        <v>675</v>
      </c>
      <c r="H32" s="150"/>
      <c r="I32" s="145"/>
      <c r="J32" s="145"/>
    </row>
    <row r="33" spans="1:256" ht="148.5" customHeight="1" x14ac:dyDescent="0.25">
      <c r="A33" s="150">
        <v>22</v>
      </c>
      <c r="B33" s="151" t="s">
        <v>676</v>
      </c>
      <c r="C33" s="152" t="s">
        <v>677</v>
      </c>
      <c r="D33" s="153"/>
      <c r="E33" s="152" t="s">
        <v>678</v>
      </c>
      <c r="F33" s="153"/>
      <c r="G33" s="152" t="s">
        <v>679</v>
      </c>
      <c r="H33" s="150"/>
      <c r="I33" s="145"/>
      <c r="J33" s="145"/>
    </row>
    <row r="34" spans="1:256" ht="106.5" customHeight="1" x14ac:dyDescent="0.25">
      <c r="A34" s="150">
        <v>23</v>
      </c>
      <c r="B34" s="151" t="s">
        <v>721</v>
      </c>
      <c r="C34" s="152" t="s">
        <v>722</v>
      </c>
      <c r="D34" s="153"/>
      <c r="E34" s="152" t="s">
        <v>723</v>
      </c>
      <c r="F34" s="153"/>
      <c r="G34" s="152" t="s">
        <v>724</v>
      </c>
      <c r="H34" s="150"/>
      <c r="I34" s="145"/>
      <c r="J34" s="145"/>
    </row>
    <row r="35" spans="1:256" ht="74.25" customHeight="1" x14ac:dyDescent="0.25">
      <c r="A35" s="150">
        <v>24</v>
      </c>
      <c r="B35" s="151" t="s">
        <v>688</v>
      </c>
      <c r="C35" s="152" t="s">
        <v>725</v>
      </c>
      <c r="D35" s="153"/>
      <c r="E35" s="153"/>
      <c r="F35" s="153"/>
      <c r="G35" s="152" t="s">
        <v>726</v>
      </c>
      <c r="H35" s="168"/>
      <c r="I35" s="145"/>
      <c r="J35" s="145"/>
    </row>
    <row r="36" spans="1:256" s="170" customFormat="1" ht="22.5" customHeight="1" x14ac:dyDescent="0.2">
      <c r="A36" s="301" t="s">
        <v>727</v>
      </c>
      <c r="B36" s="302"/>
      <c r="C36" s="303"/>
      <c r="D36" s="303"/>
      <c r="E36" s="303"/>
      <c r="F36" s="303"/>
      <c r="G36" s="303"/>
      <c r="H36" s="304"/>
      <c r="I36" s="169"/>
      <c r="J36" s="169"/>
    </row>
    <row r="37" spans="1:256" s="170" customFormat="1" ht="88.5" customHeight="1" x14ac:dyDescent="0.2">
      <c r="A37" s="150">
        <v>23</v>
      </c>
      <c r="B37" s="151" t="s">
        <v>728</v>
      </c>
      <c r="C37" s="152" t="s">
        <v>169</v>
      </c>
      <c r="D37" s="153"/>
      <c r="E37" s="152" t="s">
        <v>170</v>
      </c>
      <c r="F37" s="153"/>
      <c r="G37" s="152" t="s">
        <v>171</v>
      </c>
      <c r="H37" s="150"/>
      <c r="I37" s="169"/>
      <c r="J37" s="169"/>
    </row>
    <row r="38" spans="1:256" s="170" customFormat="1" ht="66.75" customHeight="1" x14ac:dyDescent="0.2">
      <c r="A38" s="150">
        <v>24</v>
      </c>
      <c r="B38" s="151" t="s">
        <v>729</v>
      </c>
      <c r="C38" s="152" t="s">
        <v>172</v>
      </c>
      <c r="D38" s="153"/>
      <c r="E38" s="152" t="s">
        <v>173</v>
      </c>
      <c r="F38" s="153"/>
      <c r="G38" s="152" t="s">
        <v>174</v>
      </c>
      <c r="H38" s="150"/>
      <c r="I38" s="169"/>
      <c r="J38" s="169"/>
    </row>
    <row r="39" spans="1:256" s="170" customFormat="1" ht="149.25" customHeight="1" x14ac:dyDescent="0.2">
      <c r="A39" s="150">
        <v>25</v>
      </c>
      <c r="B39" s="151" t="s">
        <v>676</v>
      </c>
      <c r="C39" s="152" t="s">
        <v>677</v>
      </c>
      <c r="D39" s="153"/>
      <c r="E39" s="152" t="s">
        <v>678</v>
      </c>
      <c r="F39" s="153"/>
      <c r="G39" s="152" t="s">
        <v>679</v>
      </c>
      <c r="H39" s="150"/>
      <c r="I39" s="169"/>
      <c r="J39" s="169"/>
    </row>
    <row r="40" spans="1:256" s="170" customFormat="1" ht="123.75" customHeight="1" x14ac:dyDescent="0.2">
      <c r="A40" s="150">
        <v>26</v>
      </c>
      <c r="B40" s="151" t="s">
        <v>730</v>
      </c>
      <c r="C40" s="152" t="s">
        <v>176</v>
      </c>
      <c r="D40" s="153"/>
      <c r="E40" s="152" t="s">
        <v>177</v>
      </c>
      <c r="F40" s="153"/>
      <c r="G40" s="152" t="s">
        <v>731</v>
      </c>
      <c r="H40" s="150"/>
      <c r="I40" s="169"/>
      <c r="J40" s="169"/>
    </row>
    <row r="41" spans="1:256" s="170" customFormat="1" ht="96" customHeight="1" x14ac:dyDescent="0.2">
      <c r="A41" s="162">
        <v>27</v>
      </c>
      <c r="B41" s="163" t="s">
        <v>732</v>
      </c>
      <c r="C41" s="164" t="s">
        <v>733</v>
      </c>
      <c r="D41" s="164" t="s">
        <v>734</v>
      </c>
      <c r="E41" s="164" t="s">
        <v>735</v>
      </c>
      <c r="F41" s="164" t="s">
        <v>736</v>
      </c>
      <c r="G41" s="164" t="s">
        <v>737</v>
      </c>
      <c r="H41" s="150"/>
      <c r="I41" s="171"/>
      <c r="J41" s="171"/>
      <c r="K41" s="172"/>
      <c r="L41" s="172"/>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c r="BI41" s="172"/>
      <c r="BJ41" s="172"/>
      <c r="BK41" s="172"/>
      <c r="BL41" s="172"/>
      <c r="BM41" s="172"/>
      <c r="BN41" s="172"/>
      <c r="BO41" s="172"/>
      <c r="BP41" s="172"/>
      <c r="BQ41" s="172"/>
      <c r="BR41" s="172"/>
      <c r="BS41" s="172"/>
      <c r="BT41" s="172"/>
      <c r="BU41" s="172"/>
      <c r="BV41" s="172"/>
      <c r="BW41" s="172"/>
      <c r="BX41" s="172"/>
      <c r="BY41" s="172"/>
      <c r="BZ41" s="172"/>
      <c r="CA41" s="172"/>
      <c r="CB41" s="172"/>
      <c r="CC41" s="172"/>
      <c r="CD41" s="172"/>
      <c r="CE41" s="172"/>
      <c r="CF41" s="172"/>
      <c r="CG41" s="172"/>
      <c r="CH41" s="172"/>
      <c r="CI41" s="172"/>
      <c r="CJ41" s="172"/>
      <c r="CK41" s="172"/>
      <c r="CL41" s="172"/>
      <c r="CM41" s="172"/>
      <c r="CN41" s="172"/>
      <c r="CO41" s="172"/>
      <c r="CP41" s="172"/>
      <c r="CQ41" s="172"/>
      <c r="CR41" s="172"/>
      <c r="CS41" s="172"/>
      <c r="CT41" s="172"/>
      <c r="CU41" s="172"/>
      <c r="CV41" s="172"/>
      <c r="CW41" s="172"/>
      <c r="CX41" s="172"/>
      <c r="CY41" s="172"/>
      <c r="CZ41" s="172"/>
      <c r="DA41" s="172"/>
      <c r="DB41" s="172"/>
      <c r="DC41" s="172"/>
      <c r="DD41" s="172"/>
      <c r="DE41" s="172"/>
      <c r="DF41" s="172"/>
      <c r="DG41" s="172"/>
      <c r="DH41" s="172"/>
      <c r="DI41" s="172"/>
      <c r="DJ41" s="172"/>
      <c r="DK41" s="172"/>
      <c r="DL41" s="172"/>
      <c r="DM41" s="172"/>
      <c r="DN41" s="172"/>
      <c r="DO41" s="172"/>
      <c r="DP41" s="172"/>
      <c r="DQ41" s="172"/>
      <c r="DR41" s="172"/>
      <c r="DS41" s="172"/>
      <c r="DT41" s="172"/>
      <c r="DU41" s="172"/>
      <c r="DV41" s="172"/>
      <c r="DW41" s="172"/>
      <c r="DX41" s="172"/>
      <c r="DY41" s="172"/>
      <c r="DZ41" s="172"/>
      <c r="EA41" s="172"/>
      <c r="EB41" s="172"/>
      <c r="EC41" s="172"/>
      <c r="ED41" s="172"/>
      <c r="EE41" s="172"/>
      <c r="EF41" s="172"/>
      <c r="EG41" s="172"/>
      <c r="EH41" s="172"/>
      <c r="EI41" s="172"/>
      <c r="EJ41" s="172"/>
      <c r="EK41" s="172"/>
      <c r="EL41" s="172"/>
      <c r="EM41" s="172"/>
      <c r="EN41" s="172"/>
      <c r="EO41" s="172"/>
      <c r="EP41" s="172"/>
      <c r="EQ41" s="172"/>
      <c r="ER41" s="172"/>
      <c r="ES41" s="172"/>
      <c r="ET41" s="172"/>
      <c r="EU41" s="172"/>
      <c r="EV41" s="172"/>
      <c r="EW41" s="172"/>
      <c r="EX41" s="172"/>
      <c r="EY41" s="172"/>
      <c r="EZ41" s="172"/>
      <c r="FA41" s="172"/>
      <c r="FB41" s="172"/>
      <c r="FC41" s="172"/>
      <c r="FD41" s="172"/>
      <c r="FE41" s="172"/>
      <c r="FF41" s="172"/>
      <c r="FG41" s="172"/>
      <c r="FH41" s="172"/>
      <c r="FI41" s="172"/>
      <c r="FJ41" s="172"/>
      <c r="FK41" s="172"/>
      <c r="FL41" s="172"/>
      <c r="FM41" s="172"/>
      <c r="FN41" s="172"/>
      <c r="FO41" s="172"/>
      <c r="FP41" s="172"/>
      <c r="FQ41" s="172"/>
      <c r="FR41" s="172"/>
      <c r="FS41" s="172"/>
      <c r="FT41" s="172"/>
      <c r="FU41" s="172"/>
      <c r="FV41" s="172"/>
      <c r="FW41" s="172"/>
      <c r="FX41" s="172"/>
      <c r="FY41" s="172"/>
      <c r="FZ41" s="172"/>
      <c r="GA41" s="172"/>
      <c r="GB41" s="172"/>
      <c r="GC41" s="172"/>
      <c r="GD41" s="172"/>
      <c r="GE41" s="172"/>
      <c r="GF41" s="172"/>
      <c r="GG41" s="172"/>
      <c r="GH41" s="172"/>
      <c r="GI41" s="172"/>
      <c r="GJ41" s="172"/>
      <c r="GK41" s="172"/>
      <c r="GL41" s="172"/>
      <c r="GM41" s="172"/>
      <c r="GN41" s="172"/>
      <c r="GO41" s="172"/>
      <c r="GP41" s="172"/>
      <c r="GQ41" s="172"/>
      <c r="GR41" s="172"/>
      <c r="GS41" s="172"/>
      <c r="GT41" s="172"/>
      <c r="GU41" s="172"/>
      <c r="GV41" s="172"/>
      <c r="GW41" s="172"/>
      <c r="GX41" s="172"/>
      <c r="GY41" s="172"/>
      <c r="GZ41" s="172"/>
      <c r="HA41" s="172"/>
      <c r="HB41" s="172"/>
      <c r="HC41" s="172"/>
      <c r="HD41" s="172"/>
      <c r="HE41" s="172"/>
      <c r="HF41" s="172"/>
      <c r="HG41" s="172"/>
      <c r="HH41" s="172"/>
      <c r="HI41" s="172"/>
      <c r="HJ41" s="172"/>
      <c r="HK41" s="172"/>
      <c r="HL41" s="172"/>
      <c r="HM41" s="172"/>
      <c r="HN41" s="172"/>
      <c r="HO41" s="172"/>
      <c r="HP41" s="172"/>
      <c r="HQ41" s="172"/>
      <c r="HR41" s="172"/>
      <c r="HS41" s="172"/>
      <c r="HT41" s="172"/>
      <c r="HU41" s="172"/>
      <c r="HV41" s="172"/>
      <c r="HW41" s="172"/>
      <c r="HX41" s="172"/>
      <c r="HY41" s="172"/>
      <c r="HZ41" s="172"/>
      <c r="IA41" s="172"/>
      <c r="IB41" s="172"/>
      <c r="IC41" s="172"/>
      <c r="ID41" s="172"/>
      <c r="IE41" s="172"/>
      <c r="IF41" s="172"/>
      <c r="IG41" s="172"/>
      <c r="IH41" s="172"/>
      <c r="II41" s="172"/>
      <c r="IJ41" s="172"/>
      <c r="IK41" s="172"/>
      <c r="IL41" s="172"/>
      <c r="IM41" s="172"/>
      <c r="IN41" s="172"/>
      <c r="IO41" s="172"/>
      <c r="IP41" s="172"/>
      <c r="IQ41" s="172"/>
      <c r="IR41" s="172"/>
      <c r="IS41" s="172"/>
      <c r="IT41" s="172"/>
      <c r="IU41" s="172"/>
      <c r="IV41" s="172"/>
    </row>
    <row r="42" spans="1:256" s="170" customFormat="1" ht="114" customHeight="1" x14ac:dyDescent="0.2">
      <c r="A42" s="150">
        <v>28</v>
      </c>
      <c r="B42" s="151" t="s">
        <v>738</v>
      </c>
      <c r="C42" s="152" t="s">
        <v>739</v>
      </c>
      <c r="D42" s="153"/>
      <c r="E42" s="152" t="s">
        <v>740</v>
      </c>
      <c r="F42" s="153"/>
      <c r="G42" s="152" t="s">
        <v>741</v>
      </c>
      <c r="H42" s="150"/>
      <c r="I42" s="171"/>
      <c r="J42" s="171"/>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c r="BL42" s="172"/>
      <c r="BM42" s="172"/>
      <c r="BN42" s="172"/>
      <c r="BO42" s="172"/>
      <c r="BP42" s="172"/>
      <c r="BQ42" s="172"/>
      <c r="BR42" s="172"/>
      <c r="BS42" s="172"/>
      <c r="BT42" s="172"/>
      <c r="BU42" s="172"/>
      <c r="BV42" s="172"/>
      <c r="BW42" s="172"/>
      <c r="BX42" s="172"/>
      <c r="BY42" s="172"/>
      <c r="BZ42" s="172"/>
      <c r="CA42" s="172"/>
      <c r="CB42" s="172"/>
      <c r="CC42" s="172"/>
      <c r="CD42" s="172"/>
      <c r="CE42" s="172"/>
      <c r="CF42" s="172"/>
      <c r="CG42" s="172"/>
      <c r="CH42" s="172"/>
      <c r="CI42" s="172"/>
      <c r="CJ42" s="172"/>
      <c r="CK42" s="172"/>
      <c r="CL42" s="172"/>
      <c r="CM42" s="172"/>
      <c r="CN42" s="172"/>
      <c r="CO42" s="172"/>
      <c r="CP42" s="172"/>
      <c r="CQ42" s="172"/>
      <c r="CR42" s="172"/>
      <c r="CS42" s="172"/>
      <c r="CT42" s="172"/>
      <c r="CU42" s="172"/>
      <c r="CV42" s="172"/>
      <c r="CW42" s="172"/>
      <c r="CX42" s="172"/>
      <c r="CY42" s="172"/>
      <c r="CZ42" s="172"/>
      <c r="DA42" s="172"/>
      <c r="DB42" s="172"/>
      <c r="DC42" s="172"/>
      <c r="DD42" s="172"/>
      <c r="DE42" s="172"/>
      <c r="DF42" s="172"/>
      <c r="DG42" s="172"/>
      <c r="DH42" s="172"/>
      <c r="DI42" s="172"/>
      <c r="DJ42" s="172"/>
      <c r="DK42" s="172"/>
      <c r="DL42" s="172"/>
      <c r="DM42" s="172"/>
      <c r="DN42" s="172"/>
      <c r="DO42" s="172"/>
      <c r="DP42" s="172"/>
      <c r="DQ42" s="172"/>
      <c r="DR42" s="172"/>
      <c r="DS42" s="172"/>
      <c r="DT42" s="172"/>
      <c r="DU42" s="172"/>
      <c r="DV42" s="172"/>
      <c r="DW42" s="172"/>
      <c r="DX42" s="172"/>
      <c r="DY42" s="172"/>
      <c r="DZ42" s="172"/>
      <c r="EA42" s="172"/>
      <c r="EB42" s="172"/>
      <c r="EC42" s="172"/>
      <c r="ED42" s="172"/>
      <c r="EE42" s="172"/>
      <c r="EF42" s="172"/>
      <c r="EG42" s="172"/>
      <c r="EH42" s="172"/>
      <c r="EI42" s="172"/>
      <c r="EJ42" s="172"/>
      <c r="EK42" s="172"/>
      <c r="EL42" s="172"/>
      <c r="EM42" s="172"/>
      <c r="EN42" s="172"/>
      <c r="EO42" s="172"/>
      <c r="EP42" s="172"/>
      <c r="EQ42" s="172"/>
      <c r="ER42" s="172"/>
      <c r="ES42" s="172"/>
      <c r="ET42" s="172"/>
      <c r="EU42" s="172"/>
      <c r="EV42" s="172"/>
      <c r="EW42" s="172"/>
      <c r="EX42" s="172"/>
      <c r="EY42" s="172"/>
      <c r="EZ42" s="172"/>
      <c r="FA42" s="172"/>
      <c r="FB42" s="172"/>
      <c r="FC42" s="172"/>
      <c r="FD42" s="172"/>
      <c r="FE42" s="172"/>
      <c r="FF42" s="172"/>
      <c r="FG42" s="172"/>
      <c r="FH42" s="172"/>
      <c r="FI42" s="172"/>
      <c r="FJ42" s="172"/>
      <c r="FK42" s="172"/>
      <c r="FL42" s="172"/>
      <c r="FM42" s="172"/>
      <c r="FN42" s="172"/>
      <c r="FO42" s="172"/>
      <c r="FP42" s="172"/>
      <c r="FQ42" s="172"/>
      <c r="FR42" s="172"/>
      <c r="FS42" s="172"/>
      <c r="FT42" s="172"/>
      <c r="FU42" s="172"/>
      <c r="FV42" s="172"/>
      <c r="FW42" s="172"/>
      <c r="FX42" s="172"/>
      <c r="FY42" s="172"/>
      <c r="FZ42" s="172"/>
      <c r="GA42" s="172"/>
      <c r="GB42" s="172"/>
      <c r="GC42" s="172"/>
      <c r="GD42" s="172"/>
      <c r="GE42" s="172"/>
      <c r="GF42" s="172"/>
      <c r="GG42" s="172"/>
      <c r="GH42" s="172"/>
      <c r="GI42" s="172"/>
      <c r="GJ42" s="172"/>
      <c r="GK42" s="172"/>
      <c r="GL42" s="172"/>
      <c r="GM42" s="172"/>
      <c r="GN42" s="172"/>
      <c r="GO42" s="172"/>
      <c r="GP42" s="172"/>
      <c r="GQ42" s="172"/>
      <c r="GR42" s="172"/>
      <c r="GS42" s="172"/>
      <c r="GT42" s="172"/>
      <c r="GU42" s="172"/>
      <c r="GV42" s="172"/>
      <c r="GW42" s="172"/>
      <c r="GX42" s="172"/>
      <c r="GY42" s="172"/>
      <c r="GZ42" s="172"/>
      <c r="HA42" s="172"/>
      <c r="HB42" s="172"/>
      <c r="HC42" s="172"/>
      <c r="HD42" s="172"/>
      <c r="HE42" s="172"/>
      <c r="HF42" s="172"/>
      <c r="HG42" s="172"/>
      <c r="HH42" s="172"/>
      <c r="HI42" s="172"/>
      <c r="HJ42" s="172"/>
      <c r="HK42" s="172"/>
      <c r="HL42" s="172"/>
      <c r="HM42" s="172"/>
      <c r="HN42" s="172"/>
      <c r="HO42" s="172"/>
      <c r="HP42" s="172"/>
      <c r="HQ42" s="172"/>
      <c r="HR42" s="172"/>
      <c r="HS42" s="172"/>
      <c r="HT42" s="172"/>
      <c r="HU42" s="172"/>
      <c r="HV42" s="172"/>
      <c r="HW42" s="172"/>
      <c r="HX42" s="172"/>
      <c r="HY42" s="172"/>
      <c r="HZ42" s="172"/>
      <c r="IA42" s="172"/>
      <c r="IB42" s="172"/>
      <c r="IC42" s="172"/>
      <c r="ID42" s="172"/>
      <c r="IE42" s="172"/>
      <c r="IF42" s="172"/>
      <c r="IG42" s="172"/>
      <c r="IH42" s="172"/>
      <c r="II42" s="172"/>
      <c r="IJ42" s="172"/>
      <c r="IK42" s="172"/>
      <c r="IL42" s="172"/>
      <c r="IM42" s="172"/>
      <c r="IN42" s="172"/>
      <c r="IO42" s="172"/>
      <c r="IP42" s="172"/>
      <c r="IQ42" s="172"/>
      <c r="IR42" s="172"/>
      <c r="IS42" s="172"/>
      <c r="IT42" s="172"/>
      <c r="IU42" s="172"/>
      <c r="IV42" s="172"/>
    </row>
    <row r="43" spans="1:256" s="170" customFormat="1" ht="93" customHeight="1" x14ac:dyDescent="0.2">
      <c r="A43" s="150">
        <v>29</v>
      </c>
      <c r="B43" s="151" t="s">
        <v>185</v>
      </c>
      <c r="C43" s="152" t="s">
        <v>186</v>
      </c>
      <c r="D43" s="153"/>
      <c r="E43" s="152" t="s">
        <v>187</v>
      </c>
      <c r="F43" s="153"/>
      <c r="G43" s="152" t="s">
        <v>188</v>
      </c>
      <c r="H43" s="150"/>
      <c r="I43" s="171"/>
      <c r="J43" s="171"/>
      <c r="K43" s="172"/>
      <c r="L43" s="172"/>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c r="AY43" s="172"/>
      <c r="AZ43" s="172"/>
      <c r="BA43" s="172"/>
      <c r="BB43" s="172"/>
      <c r="BC43" s="172"/>
      <c r="BD43" s="172"/>
      <c r="BE43" s="172"/>
      <c r="BF43" s="172"/>
      <c r="BG43" s="172"/>
      <c r="BH43" s="172"/>
      <c r="BI43" s="172"/>
      <c r="BJ43" s="172"/>
      <c r="BK43" s="172"/>
      <c r="BL43" s="172"/>
      <c r="BM43" s="172"/>
      <c r="BN43" s="172"/>
      <c r="BO43" s="172"/>
      <c r="BP43" s="172"/>
      <c r="BQ43" s="172"/>
      <c r="BR43" s="172"/>
      <c r="BS43" s="172"/>
      <c r="BT43" s="172"/>
      <c r="BU43" s="172"/>
      <c r="BV43" s="172"/>
      <c r="BW43" s="172"/>
      <c r="BX43" s="172"/>
      <c r="BY43" s="172"/>
      <c r="BZ43" s="172"/>
      <c r="CA43" s="172"/>
      <c r="CB43" s="172"/>
      <c r="CC43" s="172"/>
      <c r="CD43" s="172"/>
      <c r="CE43" s="172"/>
      <c r="CF43" s="172"/>
      <c r="CG43" s="172"/>
      <c r="CH43" s="172"/>
      <c r="CI43" s="172"/>
      <c r="CJ43" s="172"/>
      <c r="CK43" s="172"/>
      <c r="CL43" s="172"/>
      <c r="CM43" s="172"/>
      <c r="CN43" s="172"/>
      <c r="CO43" s="172"/>
      <c r="CP43" s="172"/>
      <c r="CQ43" s="172"/>
      <c r="CR43" s="172"/>
      <c r="CS43" s="172"/>
      <c r="CT43" s="172"/>
      <c r="CU43" s="172"/>
      <c r="CV43" s="172"/>
      <c r="CW43" s="172"/>
      <c r="CX43" s="172"/>
      <c r="CY43" s="172"/>
      <c r="CZ43" s="172"/>
      <c r="DA43" s="172"/>
      <c r="DB43" s="172"/>
      <c r="DC43" s="172"/>
      <c r="DD43" s="172"/>
      <c r="DE43" s="172"/>
      <c r="DF43" s="172"/>
      <c r="DG43" s="172"/>
      <c r="DH43" s="172"/>
      <c r="DI43" s="172"/>
      <c r="DJ43" s="172"/>
      <c r="DK43" s="172"/>
      <c r="DL43" s="172"/>
      <c r="DM43" s="172"/>
      <c r="DN43" s="172"/>
      <c r="DO43" s="172"/>
      <c r="DP43" s="172"/>
      <c r="DQ43" s="172"/>
      <c r="DR43" s="172"/>
      <c r="DS43" s="172"/>
      <c r="DT43" s="172"/>
      <c r="DU43" s="172"/>
      <c r="DV43" s="172"/>
      <c r="DW43" s="172"/>
      <c r="DX43" s="172"/>
      <c r="DY43" s="172"/>
      <c r="DZ43" s="172"/>
      <c r="EA43" s="172"/>
      <c r="EB43" s="172"/>
      <c r="EC43" s="172"/>
      <c r="ED43" s="172"/>
      <c r="EE43" s="172"/>
      <c r="EF43" s="172"/>
      <c r="EG43" s="172"/>
      <c r="EH43" s="172"/>
      <c r="EI43" s="172"/>
      <c r="EJ43" s="172"/>
      <c r="EK43" s="172"/>
      <c r="EL43" s="172"/>
      <c r="EM43" s="172"/>
      <c r="EN43" s="172"/>
      <c r="EO43" s="172"/>
      <c r="EP43" s="172"/>
      <c r="EQ43" s="172"/>
      <c r="ER43" s="172"/>
      <c r="ES43" s="172"/>
      <c r="ET43" s="172"/>
      <c r="EU43" s="172"/>
      <c r="EV43" s="172"/>
      <c r="EW43" s="172"/>
      <c r="EX43" s="172"/>
      <c r="EY43" s="172"/>
      <c r="EZ43" s="172"/>
      <c r="FA43" s="172"/>
      <c r="FB43" s="172"/>
      <c r="FC43" s="172"/>
      <c r="FD43" s="172"/>
      <c r="FE43" s="172"/>
      <c r="FF43" s="172"/>
      <c r="FG43" s="172"/>
      <c r="FH43" s="172"/>
      <c r="FI43" s="172"/>
      <c r="FJ43" s="172"/>
      <c r="FK43" s="172"/>
      <c r="FL43" s="172"/>
      <c r="FM43" s="172"/>
      <c r="FN43" s="172"/>
      <c r="FO43" s="172"/>
      <c r="FP43" s="172"/>
      <c r="FQ43" s="172"/>
      <c r="FR43" s="172"/>
      <c r="FS43" s="172"/>
      <c r="FT43" s="172"/>
      <c r="FU43" s="172"/>
      <c r="FV43" s="172"/>
      <c r="FW43" s="172"/>
      <c r="FX43" s="172"/>
      <c r="FY43" s="172"/>
      <c r="FZ43" s="172"/>
      <c r="GA43" s="172"/>
      <c r="GB43" s="172"/>
      <c r="GC43" s="172"/>
      <c r="GD43" s="172"/>
      <c r="GE43" s="172"/>
      <c r="GF43" s="172"/>
      <c r="GG43" s="172"/>
      <c r="GH43" s="172"/>
      <c r="GI43" s="172"/>
      <c r="GJ43" s="172"/>
      <c r="GK43" s="172"/>
      <c r="GL43" s="172"/>
      <c r="GM43" s="172"/>
      <c r="GN43" s="172"/>
      <c r="GO43" s="172"/>
      <c r="GP43" s="172"/>
      <c r="GQ43" s="172"/>
      <c r="GR43" s="172"/>
      <c r="GS43" s="172"/>
      <c r="GT43" s="172"/>
      <c r="GU43" s="172"/>
      <c r="GV43" s="172"/>
      <c r="GW43" s="172"/>
      <c r="GX43" s="172"/>
      <c r="GY43" s="172"/>
      <c r="GZ43" s="172"/>
      <c r="HA43" s="172"/>
      <c r="HB43" s="172"/>
      <c r="HC43" s="172"/>
      <c r="HD43" s="172"/>
      <c r="HE43" s="172"/>
      <c r="HF43" s="172"/>
      <c r="HG43" s="172"/>
      <c r="HH43" s="172"/>
      <c r="HI43" s="172"/>
      <c r="HJ43" s="172"/>
      <c r="HK43" s="172"/>
      <c r="HL43" s="172"/>
      <c r="HM43" s="172"/>
      <c r="HN43" s="172"/>
      <c r="HO43" s="172"/>
      <c r="HP43" s="172"/>
      <c r="HQ43" s="172"/>
      <c r="HR43" s="172"/>
      <c r="HS43" s="172"/>
      <c r="HT43" s="172"/>
      <c r="HU43" s="172"/>
      <c r="HV43" s="172"/>
      <c r="HW43" s="172"/>
      <c r="HX43" s="172"/>
      <c r="HY43" s="172"/>
      <c r="HZ43" s="172"/>
      <c r="IA43" s="172"/>
      <c r="IB43" s="172"/>
      <c r="IC43" s="172"/>
      <c r="ID43" s="172"/>
      <c r="IE43" s="172"/>
      <c r="IF43" s="172"/>
      <c r="IG43" s="172"/>
      <c r="IH43" s="172"/>
      <c r="II43" s="172"/>
      <c r="IJ43" s="172"/>
      <c r="IK43" s="172"/>
      <c r="IL43" s="172"/>
      <c r="IM43" s="172"/>
      <c r="IN43" s="172"/>
      <c r="IO43" s="172"/>
      <c r="IP43" s="172"/>
      <c r="IQ43" s="172"/>
      <c r="IR43" s="172"/>
      <c r="IS43" s="172"/>
      <c r="IT43" s="172"/>
      <c r="IU43" s="172"/>
      <c r="IV43" s="172"/>
    </row>
    <row r="44" spans="1:256" s="170" customFormat="1" ht="75.75" customHeight="1" x14ac:dyDescent="0.2">
      <c r="A44" s="150">
        <v>30</v>
      </c>
      <c r="B44" s="163" t="s">
        <v>742</v>
      </c>
      <c r="C44" s="152" t="s">
        <v>743</v>
      </c>
      <c r="D44" s="183"/>
      <c r="E44" s="152" t="s">
        <v>699</v>
      </c>
      <c r="F44" s="153"/>
      <c r="G44" s="152" t="s">
        <v>744</v>
      </c>
      <c r="H44" s="150"/>
      <c r="I44" s="171"/>
      <c r="J44" s="171"/>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c r="BL44" s="172"/>
      <c r="BM44" s="172"/>
      <c r="BN44" s="172"/>
      <c r="BO44" s="172"/>
      <c r="BP44" s="172"/>
      <c r="BQ44" s="172"/>
      <c r="BR44" s="172"/>
      <c r="BS44" s="172"/>
      <c r="BT44" s="172"/>
      <c r="BU44" s="172"/>
      <c r="BV44" s="172"/>
      <c r="BW44" s="172"/>
      <c r="BX44" s="172"/>
      <c r="BY44" s="172"/>
      <c r="BZ44" s="172"/>
      <c r="CA44" s="172"/>
      <c r="CB44" s="172"/>
      <c r="CC44" s="172"/>
      <c r="CD44" s="172"/>
      <c r="CE44" s="172"/>
      <c r="CF44" s="172"/>
      <c r="CG44" s="172"/>
      <c r="CH44" s="172"/>
      <c r="CI44" s="172"/>
      <c r="CJ44" s="172"/>
      <c r="CK44" s="172"/>
      <c r="CL44" s="172"/>
      <c r="CM44" s="172"/>
      <c r="CN44" s="172"/>
      <c r="CO44" s="172"/>
      <c r="CP44" s="172"/>
      <c r="CQ44" s="172"/>
      <c r="CR44" s="172"/>
      <c r="CS44" s="172"/>
      <c r="CT44" s="172"/>
      <c r="CU44" s="172"/>
      <c r="CV44" s="172"/>
      <c r="CW44" s="172"/>
      <c r="CX44" s="172"/>
      <c r="CY44" s="172"/>
      <c r="CZ44" s="172"/>
      <c r="DA44" s="172"/>
      <c r="DB44" s="172"/>
      <c r="DC44" s="172"/>
      <c r="DD44" s="172"/>
      <c r="DE44" s="172"/>
      <c r="DF44" s="172"/>
      <c r="DG44" s="172"/>
      <c r="DH44" s="172"/>
      <c r="DI44" s="172"/>
      <c r="DJ44" s="172"/>
      <c r="DK44" s="172"/>
      <c r="DL44" s="172"/>
      <c r="DM44" s="172"/>
      <c r="DN44" s="172"/>
      <c r="DO44" s="172"/>
      <c r="DP44" s="172"/>
      <c r="DQ44" s="172"/>
      <c r="DR44" s="172"/>
      <c r="DS44" s="172"/>
      <c r="DT44" s="172"/>
      <c r="DU44" s="172"/>
      <c r="DV44" s="172"/>
      <c r="DW44" s="172"/>
      <c r="DX44" s="172"/>
      <c r="DY44" s="172"/>
      <c r="DZ44" s="172"/>
      <c r="EA44" s="172"/>
      <c r="EB44" s="172"/>
      <c r="EC44" s="172"/>
      <c r="ED44" s="172"/>
      <c r="EE44" s="172"/>
      <c r="EF44" s="172"/>
      <c r="EG44" s="172"/>
      <c r="EH44" s="172"/>
      <c r="EI44" s="172"/>
      <c r="EJ44" s="172"/>
      <c r="EK44" s="172"/>
      <c r="EL44" s="172"/>
      <c r="EM44" s="172"/>
      <c r="EN44" s="172"/>
      <c r="EO44" s="172"/>
      <c r="EP44" s="172"/>
      <c r="EQ44" s="172"/>
      <c r="ER44" s="172"/>
      <c r="ES44" s="172"/>
      <c r="ET44" s="172"/>
      <c r="EU44" s="172"/>
      <c r="EV44" s="172"/>
      <c r="EW44" s="172"/>
      <c r="EX44" s="172"/>
      <c r="EY44" s="172"/>
      <c r="EZ44" s="172"/>
      <c r="FA44" s="172"/>
      <c r="FB44" s="172"/>
      <c r="FC44" s="172"/>
      <c r="FD44" s="172"/>
      <c r="FE44" s="172"/>
      <c r="FF44" s="172"/>
      <c r="FG44" s="172"/>
      <c r="FH44" s="172"/>
      <c r="FI44" s="172"/>
      <c r="FJ44" s="172"/>
      <c r="FK44" s="172"/>
      <c r="FL44" s="172"/>
      <c r="FM44" s="172"/>
      <c r="FN44" s="172"/>
      <c r="FO44" s="172"/>
      <c r="FP44" s="172"/>
      <c r="FQ44" s="172"/>
      <c r="FR44" s="172"/>
      <c r="FS44" s="172"/>
      <c r="FT44" s="172"/>
      <c r="FU44" s="172"/>
      <c r="FV44" s="172"/>
      <c r="FW44" s="172"/>
      <c r="FX44" s="172"/>
      <c r="FY44" s="172"/>
      <c r="FZ44" s="172"/>
      <c r="GA44" s="172"/>
      <c r="GB44" s="172"/>
      <c r="GC44" s="172"/>
      <c r="GD44" s="172"/>
      <c r="GE44" s="172"/>
      <c r="GF44" s="172"/>
      <c r="GG44" s="172"/>
      <c r="GH44" s="172"/>
      <c r="GI44" s="172"/>
      <c r="GJ44" s="172"/>
      <c r="GK44" s="172"/>
      <c r="GL44" s="172"/>
      <c r="GM44" s="172"/>
      <c r="GN44" s="172"/>
      <c r="GO44" s="172"/>
      <c r="GP44" s="172"/>
      <c r="GQ44" s="172"/>
      <c r="GR44" s="172"/>
      <c r="GS44" s="172"/>
      <c r="GT44" s="172"/>
      <c r="GU44" s="172"/>
      <c r="GV44" s="172"/>
      <c r="GW44" s="172"/>
      <c r="GX44" s="172"/>
      <c r="GY44" s="172"/>
      <c r="GZ44" s="172"/>
      <c r="HA44" s="172"/>
      <c r="HB44" s="172"/>
      <c r="HC44" s="172"/>
      <c r="HD44" s="172"/>
      <c r="HE44" s="172"/>
      <c r="HF44" s="172"/>
      <c r="HG44" s="172"/>
      <c r="HH44" s="172"/>
      <c r="HI44" s="172"/>
      <c r="HJ44" s="172"/>
      <c r="HK44" s="172"/>
      <c r="HL44" s="172"/>
      <c r="HM44" s="172"/>
      <c r="HN44" s="172"/>
      <c r="HO44" s="172"/>
      <c r="HP44" s="172"/>
      <c r="HQ44" s="172"/>
      <c r="HR44" s="172"/>
      <c r="HS44" s="172"/>
      <c r="HT44" s="172"/>
      <c r="HU44" s="172"/>
      <c r="HV44" s="172"/>
      <c r="HW44" s="172"/>
      <c r="HX44" s="172"/>
      <c r="HY44" s="172"/>
      <c r="HZ44" s="172"/>
      <c r="IA44" s="172"/>
      <c r="IB44" s="172"/>
      <c r="IC44" s="172"/>
      <c r="ID44" s="172"/>
      <c r="IE44" s="172"/>
      <c r="IF44" s="172"/>
      <c r="IG44" s="172"/>
      <c r="IH44" s="172"/>
      <c r="II44" s="172"/>
      <c r="IJ44" s="172"/>
      <c r="IK44" s="172"/>
      <c r="IL44" s="172"/>
      <c r="IM44" s="172"/>
      <c r="IN44" s="172"/>
      <c r="IO44" s="172"/>
      <c r="IP44" s="172"/>
      <c r="IQ44" s="172"/>
      <c r="IR44" s="172"/>
      <c r="IS44" s="172"/>
      <c r="IT44" s="172"/>
      <c r="IU44" s="172"/>
      <c r="IV44" s="172"/>
    </row>
    <row r="45" spans="1:256" s="172" customFormat="1" ht="116.25" customHeight="1" x14ac:dyDescent="0.2">
      <c r="A45" s="150">
        <v>31</v>
      </c>
      <c r="B45" s="151" t="s">
        <v>1047</v>
      </c>
      <c r="C45" s="152" t="s">
        <v>745</v>
      </c>
      <c r="D45" s="153"/>
      <c r="E45" s="152" t="s">
        <v>746</v>
      </c>
      <c r="F45" s="153"/>
      <c r="G45" s="152" t="s">
        <v>747</v>
      </c>
      <c r="H45" s="150"/>
      <c r="I45" s="169"/>
      <c r="J45" s="169"/>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c r="AY45" s="170"/>
      <c r="AZ45" s="170"/>
      <c r="BA45" s="170"/>
      <c r="BB45" s="170"/>
      <c r="BC45" s="170"/>
      <c r="BD45" s="170"/>
      <c r="BE45" s="170"/>
      <c r="BF45" s="170"/>
      <c r="BG45" s="170"/>
      <c r="BH45" s="170"/>
      <c r="BI45" s="170"/>
      <c r="BJ45" s="170"/>
      <c r="BK45" s="170"/>
      <c r="BL45" s="170"/>
      <c r="BM45" s="170"/>
      <c r="BN45" s="170"/>
      <c r="BO45" s="170"/>
      <c r="BP45" s="170"/>
      <c r="BQ45" s="170"/>
      <c r="BR45" s="170"/>
      <c r="BS45" s="170"/>
      <c r="BT45" s="170"/>
      <c r="BU45" s="170"/>
      <c r="BV45" s="170"/>
      <c r="BW45" s="170"/>
      <c r="BX45" s="170"/>
      <c r="BY45" s="170"/>
      <c r="BZ45" s="170"/>
      <c r="CA45" s="170"/>
      <c r="CB45" s="170"/>
      <c r="CC45" s="170"/>
      <c r="CD45" s="170"/>
      <c r="CE45" s="170"/>
      <c r="CF45" s="170"/>
      <c r="CG45" s="170"/>
      <c r="CH45" s="170"/>
      <c r="CI45" s="170"/>
      <c r="CJ45" s="170"/>
      <c r="CK45" s="170"/>
      <c r="CL45" s="170"/>
      <c r="CM45" s="170"/>
      <c r="CN45" s="170"/>
      <c r="CO45" s="170"/>
      <c r="CP45" s="170"/>
      <c r="CQ45" s="170"/>
      <c r="CR45" s="170"/>
      <c r="CS45" s="170"/>
      <c r="CT45" s="170"/>
      <c r="CU45" s="170"/>
      <c r="CV45" s="170"/>
      <c r="CW45" s="170"/>
      <c r="CX45" s="170"/>
      <c r="CY45" s="170"/>
      <c r="CZ45" s="170"/>
      <c r="DA45" s="170"/>
      <c r="DB45" s="170"/>
      <c r="DC45" s="170"/>
      <c r="DD45" s="170"/>
      <c r="DE45" s="170"/>
      <c r="DF45" s="170"/>
      <c r="DG45" s="170"/>
      <c r="DH45" s="170"/>
      <c r="DI45" s="170"/>
      <c r="DJ45" s="170"/>
      <c r="DK45" s="170"/>
      <c r="DL45" s="170"/>
      <c r="DM45" s="170"/>
      <c r="DN45" s="170"/>
      <c r="DO45" s="170"/>
      <c r="DP45" s="170"/>
      <c r="DQ45" s="170"/>
      <c r="DR45" s="170"/>
      <c r="DS45" s="170"/>
      <c r="DT45" s="170"/>
      <c r="DU45" s="170"/>
      <c r="DV45" s="170"/>
      <c r="DW45" s="170"/>
      <c r="DX45" s="170"/>
      <c r="DY45" s="170"/>
      <c r="DZ45" s="170"/>
      <c r="EA45" s="170"/>
      <c r="EB45" s="170"/>
      <c r="EC45" s="170"/>
      <c r="ED45" s="170"/>
      <c r="EE45" s="170"/>
      <c r="EF45" s="170"/>
      <c r="EG45" s="170"/>
      <c r="EH45" s="170"/>
      <c r="EI45" s="170"/>
      <c r="EJ45" s="170"/>
      <c r="EK45" s="170"/>
      <c r="EL45" s="170"/>
      <c r="EM45" s="170"/>
      <c r="EN45" s="170"/>
      <c r="EO45" s="170"/>
      <c r="EP45" s="170"/>
      <c r="EQ45" s="170"/>
      <c r="ER45" s="170"/>
      <c r="ES45" s="170"/>
      <c r="ET45" s="170"/>
      <c r="EU45" s="170"/>
      <c r="EV45" s="170"/>
      <c r="EW45" s="170"/>
      <c r="EX45" s="170"/>
      <c r="EY45" s="170"/>
      <c r="EZ45" s="170"/>
      <c r="FA45" s="170"/>
      <c r="FB45" s="170"/>
      <c r="FC45" s="170"/>
      <c r="FD45" s="170"/>
      <c r="FE45" s="170"/>
      <c r="FF45" s="170"/>
      <c r="FG45" s="170"/>
      <c r="FH45" s="170"/>
      <c r="FI45" s="170"/>
      <c r="FJ45" s="170"/>
      <c r="FK45" s="170"/>
      <c r="FL45" s="170"/>
      <c r="FM45" s="170"/>
      <c r="FN45" s="170"/>
      <c r="FO45" s="170"/>
      <c r="FP45" s="170"/>
      <c r="FQ45" s="170"/>
      <c r="FR45" s="170"/>
      <c r="FS45" s="170"/>
      <c r="FT45" s="170"/>
      <c r="FU45" s="170"/>
      <c r="FV45" s="170"/>
      <c r="FW45" s="170"/>
      <c r="FX45" s="170"/>
      <c r="FY45" s="170"/>
      <c r="FZ45" s="170"/>
      <c r="GA45" s="170"/>
      <c r="GB45" s="170"/>
      <c r="GC45" s="170"/>
      <c r="GD45" s="170"/>
      <c r="GE45" s="170"/>
      <c r="GF45" s="170"/>
      <c r="GG45" s="170"/>
      <c r="GH45" s="170"/>
      <c r="GI45" s="170"/>
      <c r="GJ45" s="170"/>
      <c r="GK45" s="170"/>
      <c r="GL45" s="170"/>
      <c r="GM45" s="170"/>
      <c r="GN45" s="170"/>
      <c r="GO45" s="170"/>
      <c r="GP45" s="170"/>
      <c r="GQ45" s="170"/>
      <c r="GR45" s="170"/>
      <c r="GS45" s="170"/>
      <c r="GT45" s="170"/>
      <c r="GU45" s="170"/>
      <c r="GV45" s="170"/>
      <c r="GW45" s="170"/>
      <c r="GX45" s="170"/>
      <c r="GY45" s="170"/>
      <c r="GZ45" s="170"/>
      <c r="HA45" s="170"/>
      <c r="HB45" s="170"/>
      <c r="HC45" s="170"/>
      <c r="HD45" s="170"/>
      <c r="HE45" s="170"/>
      <c r="HF45" s="170"/>
      <c r="HG45" s="170"/>
      <c r="HH45" s="170"/>
      <c r="HI45" s="170"/>
      <c r="HJ45" s="170"/>
      <c r="HK45" s="170"/>
      <c r="HL45" s="170"/>
      <c r="HM45" s="170"/>
      <c r="HN45" s="170"/>
      <c r="HO45" s="170"/>
      <c r="HP45" s="170"/>
      <c r="HQ45" s="170"/>
      <c r="HR45" s="170"/>
      <c r="HS45" s="170"/>
      <c r="HT45" s="170"/>
      <c r="HU45" s="170"/>
      <c r="HV45" s="170"/>
      <c r="HW45" s="170"/>
      <c r="HX45" s="170"/>
      <c r="HY45" s="170"/>
      <c r="HZ45" s="170"/>
      <c r="IA45" s="170"/>
      <c r="IB45" s="170"/>
      <c r="IC45" s="170"/>
      <c r="ID45" s="170"/>
      <c r="IE45" s="170"/>
      <c r="IF45" s="170"/>
      <c r="IG45" s="170"/>
      <c r="IH45" s="170"/>
      <c r="II45" s="170"/>
      <c r="IJ45" s="170"/>
      <c r="IK45" s="170"/>
      <c r="IL45" s="170"/>
      <c r="IM45" s="170"/>
      <c r="IN45" s="170"/>
      <c r="IO45" s="170"/>
      <c r="IP45" s="170"/>
      <c r="IQ45" s="170"/>
      <c r="IR45" s="170"/>
      <c r="IS45" s="170"/>
      <c r="IT45" s="170"/>
      <c r="IU45" s="170"/>
      <c r="IV45" s="170"/>
    </row>
    <row r="46" spans="1:256" ht="20.100000000000001" customHeight="1" x14ac:dyDescent="0.25">
      <c r="A46" s="305" t="s">
        <v>748</v>
      </c>
      <c r="B46" s="306"/>
      <c r="C46" s="307"/>
      <c r="D46" s="307"/>
      <c r="E46" s="307"/>
      <c r="F46" s="307"/>
      <c r="G46" s="307"/>
      <c r="H46" s="308"/>
      <c r="I46" s="145"/>
      <c r="J46" s="145"/>
    </row>
    <row r="47" spans="1:256" s="155" customFormat="1" ht="78.75" customHeight="1" x14ac:dyDescent="0.25">
      <c r="A47" s="150">
        <v>32</v>
      </c>
      <c r="B47" s="151" t="s">
        <v>749</v>
      </c>
      <c r="C47" s="152" t="s">
        <v>673</v>
      </c>
      <c r="D47" s="153"/>
      <c r="E47" s="152" t="s">
        <v>674</v>
      </c>
      <c r="F47" s="153"/>
      <c r="G47" s="152" t="s">
        <v>675</v>
      </c>
      <c r="H47" s="150"/>
      <c r="I47" s="154"/>
      <c r="J47" s="154"/>
    </row>
    <row r="48" spans="1:256" s="155" customFormat="1" ht="147" customHeight="1" x14ac:dyDescent="0.25">
      <c r="A48" s="150">
        <v>33</v>
      </c>
      <c r="B48" s="151" t="s">
        <v>676</v>
      </c>
      <c r="C48" s="152" t="s">
        <v>677</v>
      </c>
      <c r="D48" s="153"/>
      <c r="E48" s="152" t="s">
        <v>678</v>
      </c>
      <c r="F48" s="153"/>
      <c r="G48" s="152" t="s">
        <v>679</v>
      </c>
      <c r="H48" s="150"/>
      <c r="I48" s="154"/>
      <c r="J48" s="154"/>
    </row>
    <row r="49" spans="1:10" ht="189" customHeight="1" x14ac:dyDescent="0.25">
      <c r="A49" s="162">
        <v>34</v>
      </c>
      <c r="B49" s="174" t="s">
        <v>1051</v>
      </c>
      <c r="C49" s="164" t="s">
        <v>1052</v>
      </c>
      <c r="D49" s="153"/>
      <c r="E49" s="153"/>
      <c r="F49" s="153"/>
      <c r="G49" s="164" t="s">
        <v>1053</v>
      </c>
      <c r="H49" s="162"/>
      <c r="I49" s="145"/>
      <c r="J49" s="145"/>
    </row>
    <row r="50" spans="1:10" ht="20.100000000000001" customHeight="1" x14ac:dyDescent="0.25">
      <c r="A50" s="289" t="s">
        <v>750</v>
      </c>
      <c r="B50" s="290"/>
      <c r="C50" s="291"/>
      <c r="D50" s="291"/>
      <c r="E50" s="291"/>
      <c r="F50" s="291"/>
      <c r="G50" s="291"/>
      <c r="H50" s="292"/>
      <c r="I50" s="145"/>
      <c r="J50" s="145"/>
    </row>
    <row r="51" spans="1:10" s="155" customFormat="1" ht="76.5" customHeight="1" x14ac:dyDescent="0.25">
      <c r="A51" s="150">
        <v>35</v>
      </c>
      <c r="B51" s="151" t="s">
        <v>751</v>
      </c>
      <c r="C51" s="152" t="s">
        <v>673</v>
      </c>
      <c r="D51" s="153"/>
      <c r="E51" s="152" t="s">
        <v>674</v>
      </c>
      <c r="F51" s="153"/>
      <c r="G51" s="152" t="s">
        <v>675</v>
      </c>
      <c r="H51" s="150"/>
      <c r="I51" s="154"/>
      <c r="J51" s="154"/>
    </row>
    <row r="52" spans="1:10" s="161" customFormat="1" ht="69.75" customHeight="1" x14ac:dyDescent="0.3">
      <c r="A52" s="150">
        <v>36</v>
      </c>
      <c r="B52" s="151" t="s">
        <v>752</v>
      </c>
      <c r="C52" s="152" t="s">
        <v>172</v>
      </c>
      <c r="D52" s="153"/>
      <c r="E52" s="152" t="s">
        <v>173</v>
      </c>
      <c r="F52" s="153"/>
      <c r="G52" s="152" t="s">
        <v>174</v>
      </c>
      <c r="H52" s="184"/>
      <c r="I52" s="160"/>
      <c r="J52" s="160"/>
    </row>
    <row r="53" spans="1:10" s="161" customFormat="1" ht="123" customHeight="1" x14ac:dyDescent="0.3">
      <c r="A53" s="150">
        <v>37</v>
      </c>
      <c r="B53" s="151" t="s">
        <v>753</v>
      </c>
      <c r="C53" s="152" t="s">
        <v>176</v>
      </c>
      <c r="D53" s="153"/>
      <c r="E53" s="152" t="s">
        <v>177</v>
      </c>
      <c r="F53" s="153"/>
      <c r="G53" s="152" t="s">
        <v>178</v>
      </c>
      <c r="H53" s="184"/>
      <c r="I53" s="160"/>
      <c r="J53" s="160"/>
    </row>
    <row r="54" spans="1:10" s="161" customFormat="1" ht="24.75" customHeight="1" x14ac:dyDescent="0.3">
      <c r="A54" s="290" t="s">
        <v>754</v>
      </c>
      <c r="B54" s="293"/>
      <c r="C54" s="175"/>
      <c r="D54" s="175"/>
      <c r="E54" s="175"/>
      <c r="F54" s="175"/>
      <c r="G54" s="175"/>
      <c r="H54" s="176"/>
      <c r="I54" s="160"/>
      <c r="J54" s="160"/>
    </row>
    <row r="55" spans="1:10" s="161" customFormat="1" ht="78" customHeight="1" x14ac:dyDescent="0.3">
      <c r="A55" s="150">
        <v>38</v>
      </c>
      <c r="B55" s="166" t="s">
        <v>755</v>
      </c>
      <c r="C55" s="167" t="s">
        <v>756</v>
      </c>
      <c r="D55" s="177"/>
      <c r="E55" s="167" t="s">
        <v>757</v>
      </c>
      <c r="F55" s="177"/>
      <c r="G55" s="167" t="s">
        <v>758</v>
      </c>
      <c r="H55" s="178"/>
      <c r="I55" s="160"/>
      <c r="J55" s="160"/>
    </row>
    <row r="56" spans="1:10" s="161" customFormat="1" ht="90" customHeight="1" x14ac:dyDescent="0.3">
      <c r="A56" s="150">
        <v>39</v>
      </c>
      <c r="B56" s="166" t="s">
        <v>759</v>
      </c>
      <c r="C56" s="167" t="s">
        <v>760</v>
      </c>
      <c r="D56" s="177"/>
      <c r="E56" s="167" t="s">
        <v>761</v>
      </c>
      <c r="F56" s="177"/>
      <c r="G56" s="167" t="s">
        <v>762</v>
      </c>
      <c r="H56" s="178"/>
      <c r="I56" s="160"/>
      <c r="J56" s="160"/>
    </row>
    <row r="57" spans="1:10" s="161" customFormat="1" ht="94.5" customHeight="1" x14ac:dyDescent="0.3">
      <c r="A57" s="150">
        <v>40</v>
      </c>
      <c r="B57" s="166" t="s">
        <v>763</v>
      </c>
      <c r="C57" s="167" t="s">
        <v>764</v>
      </c>
      <c r="D57" s="177"/>
      <c r="E57" s="167" t="s">
        <v>765</v>
      </c>
      <c r="F57" s="177"/>
      <c r="G57" s="167" t="s">
        <v>766</v>
      </c>
      <c r="H57" s="178"/>
      <c r="I57" s="160"/>
      <c r="J57" s="160"/>
    </row>
    <row r="58" spans="1:10" s="161" customFormat="1" ht="87.75" customHeight="1" x14ac:dyDescent="0.3">
      <c r="A58" s="150">
        <v>41</v>
      </c>
      <c r="B58" s="166" t="s">
        <v>767</v>
      </c>
      <c r="C58" s="167" t="s">
        <v>768</v>
      </c>
      <c r="D58" s="177"/>
      <c r="E58" s="177"/>
      <c r="F58" s="177"/>
      <c r="G58" s="167" t="s">
        <v>769</v>
      </c>
      <c r="H58" s="178"/>
      <c r="I58" s="160"/>
      <c r="J58" s="160"/>
    </row>
    <row r="59" spans="1:10" ht="30" customHeight="1" x14ac:dyDescent="0.25">
      <c r="A59" s="294" t="s">
        <v>770</v>
      </c>
      <c r="B59" s="295"/>
      <c r="C59" s="295"/>
      <c r="D59" s="295"/>
      <c r="E59" s="295"/>
      <c r="F59" s="295"/>
      <c r="G59" s="295"/>
      <c r="H59" s="179">
        <f>SUM(H5:H58)/205*100</f>
        <v>0</v>
      </c>
      <c r="I59" s="145"/>
      <c r="J59" s="145"/>
    </row>
    <row r="60" spans="1:10" ht="30" customHeight="1" x14ac:dyDescent="0.25">
      <c r="A60" s="296" t="s">
        <v>1054</v>
      </c>
      <c r="B60" s="297"/>
      <c r="C60" s="297"/>
      <c r="D60" s="297"/>
      <c r="E60" s="297"/>
      <c r="F60" s="297"/>
      <c r="G60" s="297"/>
      <c r="H60" s="298"/>
      <c r="I60" s="145"/>
      <c r="J60" s="145"/>
    </row>
    <row r="61" spans="1:10" ht="30" customHeight="1" x14ac:dyDescent="0.25">
      <c r="A61" s="145"/>
      <c r="B61" s="145"/>
      <c r="C61" s="145"/>
      <c r="D61" s="145"/>
      <c r="E61" s="145"/>
      <c r="F61" s="145"/>
      <c r="G61" s="145"/>
      <c r="H61" s="145"/>
      <c r="I61" s="145"/>
      <c r="J61" s="145"/>
    </row>
    <row r="62" spans="1:10" ht="30" customHeight="1" x14ac:dyDescent="0.25">
      <c r="A62" s="145"/>
      <c r="B62" s="145"/>
      <c r="C62" s="145"/>
      <c r="D62" s="145"/>
      <c r="E62" s="145"/>
      <c r="F62" s="145"/>
      <c r="G62" s="145"/>
      <c r="H62" s="145"/>
      <c r="I62" s="145"/>
      <c r="J62" s="145"/>
    </row>
    <row r="63" spans="1:10" ht="30" customHeight="1" x14ac:dyDescent="0.25">
      <c r="A63" s="145"/>
      <c r="B63" s="145"/>
      <c r="C63" s="145"/>
      <c r="D63" s="145"/>
      <c r="E63" s="145"/>
      <c r="F63" s="145"/>
      <c r="G63" s="145"/>
      <c r="H63" s="145"/>
      <c r="I63" s="145"/>
      <c r="J63" s="145"/>
    </row>
    <row r="64" spans="1:10" ht="30" customHeight="1" x14ac:dyDescent="0.25">
      <c r="A64" s="145"/>
      <c r="B64" s="145"/>
      <c r="C64" s="145"/>
      <c r="D64" s="145"/>
      <c r="E64" s="145"/>
      <c r="F64" s="145"/>
      <c r="G64" s="145"/>
      <c r="H64" s="145"/>
      <c r="I64" s="145"/>
      <c r="J64" s="145"/>
    </row>
    <row r="65" spans="1:10" ht="30" customHeight="1" x14ac:dyDescent="0.25">
      <c r="A65" s="145"/>
      <c r="B65" s="145"/>
      <c r="C65" s="145"/>
      <c r="D65" s="145"/>
      <c r="E65" s="145"/>
      <c r="F65" s="145"/>
      <c r="G65" s="145"/>
      <c r="H65" s="145"/>
      <c r="I65" s="145"/>
      <c r="J65" s="145"/>
    </row>
    <row r="66" spans="1:10" ht="30" customHeight="1" x14ac:dyDescent="0.25">
      <c r="A66" s="145"/>
      <c r="B66" s="145"/>
      <c r="C66" s="145"/>
      <c r="D66" s="145"/>
      <c r="E66" s="145"/>
      <c r="F66" s="145"/>
      <c r="G66" s="145"/>
      <c r="H66" s="145"/>
      <c r="I66" s="145"/>
      <c r="J66" s="145"/>
    </row>
    <row r="67" spans="1:10" ht="30" customHeight="1" x14ac:dyDescent="0.25">
      <c r="A67" s="145"/>
      <c r="B67" s="145"/>
      <c r="C67" s="145"/>
      <c r="D67" s="145"/>
      <c r="E67" s="145"/>
      <c r="F67" s="145"/>
      <c r="G67" s="145"/>
      <c r="H67" s="145"/>
      <c r="I67" s="145"/>
      <c r="J67" s="145"/>
    </row>
    <row r="68" spans="1:10" ht="30" customHeight="1" x14ac:dyDescent="0.25">
      <c r="A68" s="145"/>
      <c r="B68" s="145"/>
      <c r="C68" s="145"/>
      <c r="D68" s="145"/>
      <c r="E68" s="145"/>
      <c r="F68" s="145"/>
      <c r="G68" s="145"/>
      <c r="H68" s="145"/>
      <c r="I68" s="145"/>
      <c r="J68" s="145"/>
    </row>
    <row r="69" spans="1:10" ht="30" customHeight="1" x14ac:dyDescent="0.25">
      <c r="A69" s="145"/>
      <c r="B69" s="145"/>
      <c r="C69" s="145"/>
      <c r="D69" s="145"/>
      <c r="E69" s="145"/>
      <c r="F69" s="145"/>
      <c r="G69" s="145"/>
      <c r="H69" s="145"/>
      <c r="I69" s="145"/>
      <c r="J69" s="145"/>
    </row>
    <row r="70" spans="1:10" ht="30" customHeight="1" x14ac:dyDescent="0.25">
      <c r="A70" s="145"/>
      <c r="B70" s="145"/>
      <c r="C70" s="145"/>
      <c r="D70" s="145"/>
      <c r="E70" s="145"/>
      <c r="F70" s="145"/>
      <c r="G70" s="145"/>
      <c r="H70" s="145"/>
      <c r="I70" s="145"/>
      <c r="J70" s="145"/>
    </row>
    <row r="71" spans="1:10" ht="30" customHeight="1" x14ac:dyDescent="0.25">
      <c r="A71" s="145"/>
      <c r="B71" s="145"/>
      <c r="C71" s="145"/>
      <c r="D71" s="145"/>
      <c r="E71" s="145"/>
      <c r="F71" s="145"/>
      <c r="G71" s="145"/>
      <c r="H71" s="145"/>
      <c r="I71" s="145"/>
      <c r="J71" s="145"/>
    </row>
  </sheetData>
  <mergeCells count="25">
    <mergeCell ref="A36:B36"/>
    <mergeCell ref="C36:H36"/>
    <mergeCell ref="A46:B46"/>
    <mergeCell ref="C46:H46"/>
    <mergeCell ref="A16:B16"/>
    <mergeCell ref="C16:H16"/>
    <mergeCell ref="A19:B19"/>
    <mergeCell ref="C19:H19"/>
    <mergeCell ref="A22:B22"/>
    <mergeCell ref="C22:H22"/>
    <mergeCell ref="A1:H1"/>
    <mergeCell ref="A10:B10"/>
    <mergeCell ref="A26:C26"/>
    <mergeCell ref="A31:B31"/>
    <mergeCell ref="C31:H31"/>
    <mergeCell ref="A2:H2"/>
    <mergeCell ref="A3:B3"/>
    <mergeCell ref="C4:H4"/>
    <mergeCell ref="A13:B13"/>
    <mergeCell ref="C13:H13"/>
    <mergeCell ref="A50:B50"/>
    <mergeCell ref="C50:H50"/>
    <mergeCell ref="A54:B54"/>
    <mergeCell ref="A59:G59"/>
    <mergeCell ref="A60:H60"/>
  </mergeCells>
  <pageMargins left="0.70866141732283472" right="0.70866141732283472" top="0.74803149606299213" bottom="0.74803149606299213" header="0.31496062992125984" footer="0.31496062992125984"/>
  <pageSetup paperSize="9" scale="40" orientation="landscape" r:id="rId1"/>
  <headerFooter>
    <oddHeader>&amp;RANUGERAH KUALITI PERSEKITARAN TEMPAT KERJA TAHUN 2020</oddHeader>
  </headerFooter>
  <rowBreaks count="5" manualBreakCount="5">
    <brk id="9" max="7" man="1"/>
    <brk id="18" max="7" man="1"/>
    <brk id="30" max="7" man="1"/>
    <brk id="40" max="7" man="1"/>
    <brk id="4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137FD-49A7-49E0-9649-25F1FB3E064C}">
  <sheetPr>
    <tabColor rgb="FFFFC000"/>
  </sheetPr>
  <dimension ref="A1:IV30"/>
  <sheetViews>
    <sheetView view="pageBreakPreview" topLeftCell="A25" zoomScale="80" zoomScaleNormal="112" zoomScaleSheetLayoutView="80" zoomScalePageLayoutView="70" workbookViewId="0">
      <selection activeCell="A27" sqref="A27:G27"/>
    </sheetView>
  </sheetViews>
  <sheetFormatPr defaultRowHeight="30" customHeight="1" x14ac:dyDescent="0.25"/>
  <cols>
    <col min="1" max="1" width="6" style="126" customWidth="1"/>
    <col min="2" max="2" width="65.7109375" style="126" customWidth="1"/>
    <col min="3" max="7" width="18.7109375" style="126" customWidth="1"/>
    <col min="8" max="8" width="16.28515625" style="126" customWidth="1"/>
    <col min="9" max="257" width="9.140625" style="126"/>
    <col min="258" max="258" width="65.7109375" style="126" customWidth="1"/>
    <col min="259" max="263" width="18.7109375" style="126" customWidth="1"/>
    <col min="264" max="264" width="13.7109375" style="126" customWidth="1"/>
    <col min="265" max="513" width="9.140625" style="126"/>
    <col min="514" max="514" width="65.7109375" style="126" customWidth="1"/>
    <col min="515" max="519" width="18.7109375" style="126" customWidth="1"/>
    <col min="520" max="520" width="13.7109375" style="126" customWidth="1"/>
    <col min="521" max="769" width="9.140625" style="126"/>
    <col min="770" max="770" width="65.7109375" style="126" customWidth="1"/>
    <col min="771" max="775" width="18.7109375" style="126" customWidth="1"/>
    <col min="776" max="776" width="13.7109375" style="126" customWidth="1"/>
    <col min="777" max="1025" width="9.140625" style="126"/>
    <col min="1026" max="1026" width="65.7109375" style="126" customWidth="1"/>
    <col min="1027" max="1031" width="18.7109375" style="126" customWidth="1"/>
    <col min="1032" max="1032" width="13.7109375" style="126" customWidth="1"/>
    <col min="1033" max="1281" width="9.140625" style="126"/>
    <col min="1282" max="1282" width="65.7109375" style="126" customWidth="1"/>
    <col min="1283" max="1287" width="18.7109375" style="126" customWidth="1"/>
    <col min="1288" max="1288" width="13.7109375" style="126" customWidth="1"/>
    <col min="1289" max="1537" width="9.140625" style="126"/>
    <col min="1538" max="1538" width="65.7109375" style="126" customWidth="1"/>
    <col min="1539" max="1543" width="18.7109375" style="126" customWidth="1"/>
    <col min="1544" max="1544" width="13.7109375" style="126" customWidth="1"/>
    <col min="1545" max="1793" width="9.140625" style="126"/>
    <col min="1794" max="1794" width="65.7109375" style="126" customWidth="1"/>
    <col min="1795" max="1799" width="18.7109375" style="126" customWidth="1"/>
    <col min="1800" max="1800" width="13.7109375" style="126" customWidth="1"/>
    <col min="1801" max="2049" width="9.140625" style="126"/>
    <col min="2050" max="2050" width="65.7109375" style="126" customWidth="1"/>
    <col min="2051" max="2055" width="18.7109375" style="126" customWidth="1"/>
    <col min="2056" max="2056" width="13.7109375" style="126" customWidth="1"/>
    <col min="2057" max="2305" width="9.140625" style="126"/>
    <col min="2306" max="2306" width="65.7109375" style="126" customWidth="1"/>
    <col min="2307" max="2311" width="18.7109375" style="126" customWidth="1"/>
    <col min="2312" max="2312" width="13.7109375" style="126" customWidth="1"/>
    <col min="2313" max="2561" width="9.140625" style="126"/>
    <col min="2562" max="2562" width="65.7109375" style="126" customWidth="1"/>
    <col min="2563" max="2567" width="18.7109375" style="126" customWidth="1"/>
    <col min="2568" max="2568" width="13.7109375" style="126" customWidth="1"/>
    <col min="2569" max="2817" width="9.140625" style="126"/>
    <col min="2818" max="2818" width="65.7109375" style="126" customWidth="1"/>
    <col min="2819" max="2823" width="18.7109375" style="126" customWidth="1"/>
    <col min="2824" max="2824" width="13.7109375" style="126" customWidth="1"/>
    <col min="2825" max="3073" width="9.140625" style="126"/>
    <col min="3074" max="3074" width="65.7109375" style="126" customWidth="1"/>
    <col min="3075" max="3079" width="18.7109375" style="126" customWidth="1"/>
    <col min="3080" max="3080" width="13.7109375" style="126" customWidth="1"/>
    <col min="3081" max="3329" width="9.140625" style="126"/>
    <col min="3330" max="3330" width="65.7109375" style="126" customWidth="1"/>
    <col min="3331" max="3335" width="18.7109375" style="126" customWidth="1"/>
    <col min="3336" max="3336" width="13.7109375" style="126" customWidth="1"/>
    <col min="3337" max="3585" width="9.140625" style="126"/>
    <col min="3586" max="3586" width="65.7109375" style="126" customWidth="1"/>
    <col min="3587" max="3591" width="18.7109375" style="126" customWidth="1"/>
    <col min="3592" max="3592" width="13.7109375" style="126" customWidth="1"/>
    <col min="3593" max="3841" width="9.140625" style="126"/>
    <col min="3842" max="3842" width="65.7109375" style="126" customWidth="1"/>
    <col min="3843" max="3847" width="18.7109375" style="126" customWidth="1"/>
    <col min="3848" max="3848" width="13.7109375" style="126" customWidth="1"/>
    <col min="3849" max="4097" width="9.140625" style="126"/>
    <col min="4098" max="4098" width="65.7109375" style="126" customWidth="1"/>
    <col min="4099" max="4103" width="18.7109375" style="126" customWidth="1"/>
    <col min="4104" max="4104" width="13.7109375" style="126" customWidth="1"/>
    <col min="4105" max="4353" width="9.140625" style="126"/>
    <col min="4354" max="4354" width="65.7109375" style="126" customWidth="1"/>
    <col min="4355" max="4359" width="18.7109375" style="126" customWidth="1"/>
    <col min="4360" max="4360" width="13.7109375" style="126" customWidth="1"/>
    <col min="4361" max="4609" width="9.140625" style="126"/>
    <col min="4610" max="4610" width="65.7109375" style="126" customWidth="1"/>
    <col min="4611" max="4615" width="18.7109375" style="126" customWidth="1"/>
    <col min="4616" max="4616" width="13.7109375" style="126" customWidth="1"/>
    <col min="4617" max="4865" width="9.140625" style="126"/>
    <col min="4866" max="4866" width="65.7109375" style="126" customWidth="1"/>
    <col min="4867" max="4871" width="18.7109375" style="126" customWidth="1"/>
    <col min="4872" max="4872" width="13.7109375" style="126" customWidth="1"/>
    <col min="4873" max="5121" width="9.140625" style="126"/>
    <col min="5122" max="5122" width="65.7109375" style="126" customWidth="1"/>
    <col min="5123" max="5127" width="18.7109375" style="126" customWidth="1"/>
    <col min="5128" max="5128" width="13.7109375" style="126" customWidth="1"/>
    <col min="5129" max="5377" width="9.140625" style="126"/>
    <col min="5378" max="5378" width="65.7109375" style="126" customWidth="1"/>
    <col min="5379" max="5383" width="18.7109375" style="126" customWidth="1"/>
    <col min="5384" max="5384" width="13.7109375" style="126" customWidth="1"/>
    <col min="5385" max="5633" width="9.140625" style="126"/>
    <col min="5634" max="5634" width="65.7109375" style="126" customWidth="1"/>
    <col min="5635" max="5639" width="18.7109375" style="126" customWidth="1"/>
    <col min="5640" max="5640" width="13.7109375" style="126" customWidth="1"/>
    <col min="5641" max="5889" width="9.140625" style="126"/>
    <col min="5890" max="5890" width="65.7109375" style="126" customWidth="1"/>
    <col min="5891" max="5895" width="18.7109375" style="126" customWidth="1"/>
    <col min="5896" max="5896" width="13.7109375" style="126" customWidth="1"/>
    <col min="5897" max="6145" width="9.140625" style="126"/>
    <col min="6146" max="6146" width="65.7109375" style="126" customWidth="1"/>
    <col min="6147" max="6151" width="18.7109375" style="126" customWidth="1"/>
    <col min="6152" max="6152" width="13.7109375" style="126" customWidth="1"/>
    <col min="6153" max="6401" width="9.140625" style="126"/>
    <col min="6402" max="6402" width="65.7109375" style="126" customWidth="1"/>
    <col min="6403" max="6407" width="18.7109375" style="126" customWidth="1"/>
    <col min="6408" max="6408" width="13.7109375" style="126" customWidth="1"/>
    <col min="6409" max="6657" width="9.140625" style="126"/>
    <col min="6658" max="6658" width="65.7109375" style="126" customWidth="1"/>
    <col min="6659" max="6663" width="18.7109375" style="126" customWidth="1"/>
    <col min="6664" max="6664" width="13.7109375" style="126" customWidth="1"/>
    <col min="6665" max="6913" width="9.140625" style="126"/>
    <col min="6914" max="6914" width="65.7109375" style="126" customWidth="1"/>
    <col min="6915" max="6919" width="18.7109375" style="126" customWidth="1"/>
    <col min="6920" max="6920" width="13.7109375" style="126" customWidth="1"/>
    <col min="6921" max="7169" width="9.140625" style="126"/>
    <col min="7170" max="7170" width="65.7109375" style="126" customWidth="1"/>
    <col min="7171" max="7175" width="18.7109375" style="126" customWidth="1"/>
    <col min="7176" max="7176" width="13.7109375" style="126" customWidth="1"/>
    <col min="7177" max="7425" width="9.140625" style="126"/>
    <col min="7426" max="7426" width="65.7109375" style="126" customWidth="1"/>
    <col min="7427" max="7431" width="18.7109375" style="126" customWidth="1"/>
    <col min="7432" max="7432" width="13.7109375" style="126" customWidth="1"/>
    <col min="7433" max="7681" width="9.140625" style="126"/>
    <col min="7682" max="7682" width="65.7109375" style="126" customWidth="1"/>
    <col min="7683" max="7687" width="18.7109375" style="126" customWidth="1"/>
    <col min="7688" max="7688" width="13.7109375" style="126" customWidth="1"/>
    <col min="7689" max="7937" width="9.140625" style="126"/>
    <col min="7938" max="7938" width="65.7109375" style="126" customWidth="1"/>
    <col min="7939" max="7943" width="18.7109375" style="126" customWidth="1"/>
    <col min="7944" max="7944" width="13.7109375" style="126" customWidth="1"/>
    <col min="7945" max="8193" width="9.140625" style="126"/>
    <col min="8194" max="8194" width="65.7109375" style="126" customWidth="1"/>
    <col min="8195" max="8199" width="18.7109375" style="126" customWidth="1"/>
    <col min="8200" max="8200" width="13.7109375" style="126" customWidth="1"/>
    <col min="8201" max="8449" width="9.140625" style="126"/>
    <col min="8450" max="8450" width="65.7109375" style="126" customWidth="1"/>
    <col min="8451" max="8455" width="18.7109375" style="126" customWidth="1"/>
    <col min="8456" max="8456" width="13.7109375" style="126" customWidth="1"/>
    <col min="8457" max="8705" width="9.140625" style="126"/>
    <col min="8706" max="8706" width="65.7109375" style="126" customWidth="1"/>
    <col min="8707" max="8711" width="18.7109375" style="126" customWidth="1"/>
    <col min="8712" max="8712" width="13.7109375" style="126" customWidth="1"/>
    <col min="8713" max="8961" width="9.140625" style="126"/>
    <col min="8962" max="8962" width="65.7109375" style="126" customWidth="1"/>
    <col min="8963" max="8967" width="18.7109375" style="126" customWidth="1"/>
    <col min="8968" max="8968" width="13.7109375" style="126" customWidth="1"/>
    <col min="8969" max="9217" width="9.140625" style="126"/>
    <col min="9218" max="9218" width="65.7109375" style="126" customWidth="1"/>
    <col min="9219" max="9223" width="18.7109375" style="126" customWidth="1"/>
    <col min="9224" max="9224" width="13.7109375" style="126" customWidth="1"/>
    <col min="9225" max="9473" width="9.140625" style="126"/>
    <col min="9474" max="9474" width="65.7109375" style="126" customWidth="1"/>
    <col min="9475" max="9479" width="18.7109375" style="126" customWidth="1"/>
    <col min="9480" max="9480" width="13.7109375" style="126" customWidth="1"/>
    <col min="9481" max="9729" width="9.140625" style="126"/>
    <col min="9730" max="9730" width="65.7109375" style="126" customWidth="1"/>
    <col min="9731" max="9735" width="18.7109375" style="126" customWidth="1"/>
    <col min="9736" max="9736" width="13.7109375" style="126" customWidth="1"/>
    <col min="9737" max="9985" width="9.140625" style="126"/>
    <col min="9986" max="9986" width="65.7109375" style="126" customWidth="1"/>
    <col min="9987" max="9991" width="18.7109375" style="126" customWidth="1"/>
    <col min="9992" max="9992" width="13.7109375" style="126" customWidth="1"/>
    <col min="9993" max="10241" width="9.140625" style="126"/>
    <col min="10242" max="10242" width="65.7109375" style="126" customWidth="1"/>
    <col min="10243" max="10247" width="18.7109375" style="126" customWidth="1"/>
    <col min="10248" max="10248" width="13.7109375" style="126" customWidth="1"/>
    <col min="10249" max="10497" width="9.140625" style="126"/>
    <col min="10498" max="10498" width="65.7109375" style="126" customWidth="1"/>
    <col min="10499" max="10503" width="18.7109375" style="126" customWidth="1"/>
    <col min="10504" max="10504" width="13.7109375" style="126" customWidth="1"/>
    <col min="10505" max="10753" width="9.140625" style="126"/>
    <col min="10754" max="10754" width="65.7109375" style="126" customWidth="1"/>
    <col min="10755" max="10759" width="18.7109375" style="126" customWidth="1"/>
    <col min="10760" max="10760" width="13.7109375" style="126" customWidth="1"/>
    <col min="10761" max="11009" width="9.140625" style="126"/>
    <col min="11010" max="11010" width="65.7109375" style="126" customWidth="1"/>
    <col min="11011" max="11015" width="18.7109375" style="126" customWidth="1"/>
    <col min="11016" max="11016" width="13.7109375" style="126" customWidth="1"/>
    <col min="11017" max="11265" width="9.140625" style="126"/>
    <col min="11266" max="11266" width="65.7109375" style="126" customWidth="1"/>
    <col min="11267" max="11271" width="18.7109375" style="126" customWidth="1"/>
    <col min="11272" max="11272" width="13.7109375" style="126" customWidth="1"/>
    <col min="11273" max="11521" width="9.140625" style="126"/>
    <col min="11522" max="11522" width="65.7109375" style="126" customWidth="1"/>
    <col min="11523" max="11527" width="18.7109375" style="126" customWidth="1"/>
    <col min="11528" max="11528" width="13.7109375" style="126" customWidth="1"/>
    <col min="11529" max="11777" width="9.140625" style="126"/>
    <col min="11778" max="11778" width="65.7109375" style="126" customWidth="1"/>
    <col min="11779" max="11783" width="18.7109375" style="126" customWidth="1"/>
    <col min="11784" max="11784" width="13.7109375" style="126" customWidth="1"/>
    <col min="11785" max="12033" width="9.140625" style="126"/>
    <col min="12034" max="12034" width="65.7109375" style="126" customWidth="1"/>
    <col min="12035" max="12039" width="18.7109375" style="126" customWidth="1"/>
    <col min="12040" max="12040" width="13.7109375" style="126" customWidth="1"/>
    <col min="12041" max="12289" width="9.140625" style="126"/>
    <col min="12290" max="12290" width="65.7109375" style="126" customWidth="1"/>
    <col min="12291" max="12295" width="18.7109375" style="126" customWidth="1"/>
    <col min="12296" max="12296" width="13.7109375" style="126" customWidth="1"/>
    <col min="12297" max="12545" width="9.140625" style="126"/>
    <col min="12546" max="12546" width="65.7109375" style="126" customWidth="1"/>
    <col min="12547" max="12551" width="18.7109375" style="126" customWidth="1"/>
    <col min="12552" max="12552" width="13.7109375" style="126" customWidth="1"/>
    <col min="12553" max="12801" width="9.140625" style="126"/>
    <col min="12802" max="12802" width="65.7109375" style="126" customWidth="1"/>
    <col min="12803" max="12807" width="18.7109375" style="126" customWidth="1"/>
    <col min="12808" max="12808" width="13.7109375" style="126" customWidth="1"/>
    <col min="12809" max="13057" width="9.140625" style="126"/>
    <col min="13058" max="13058" width="65.7109375" style="126" customWidth="1"/>
    <col min="13059" max="13063" width="18.7109375" style="126" customWidth="1"/>
    <col min="13064" max="13064" width="13.7109375" style="126" customWidth="1"/>
    <col min="13065" max="13313" width="9.140625" style="126"/>
    <col min="13314" max="13314" width="65.7109375" style="126" customWidth="1"/>
    <col min="13315" max="13319" width="18.7109375" style="126" customWidth="1"/>
    <col min="13320" max="13320" width="13.7109375" style="126" customWidth="1"/>
    <col min="13321" max="13569" width="9.140625" style="126"/>
    <col min="13570" max="13570" width="65.7109375" style="126" customWidth="1"/>
    <col min="13571" max="13575" width="18.7109375" style="126" customWidth="1"/>
    <col min="13576" max="13576" width="13.7109375" style="126" customWidth="1"/>
    <col min="13577" max="13825" width="9.140625" style="126"/>
    <col min="13826" max="13826" width="65.7109375" style="126" customWidth="1"/>
    <col min="13827" max="13831" width="18.7109375" style="126" customWidth="1"/>
    <col min="13832" max="13832" width="13.7109375" style="126" customWidth="1"/>
    <col min="13833" max="14081" width="9.140625" style="126"/>
    <col min="14082" max="14082" width="65.7109375" style="126" customWidth="1"/>
    <col min="14083" max="14087" width="18.7109375" style="126" customWidth="1"/>
    <col min="14088" max="14088" width="13.7109375" style="126" customWidth="1"/>
    <col min="14089" max="14337" width="9.140625" style="126"/>
    <col min="14338" max="14338" width="65.7109375" style="126" customWidth="1"/>
    <col min="14339" max="14343" width="18.7109375" style="126" customWidth="1"/>
    <col min="14344" max="14344" width="13.7109375" style="126" customWidth="1"/>
    <col min="14345" max="14593" width="9.140625" style="126"/>
    <col min="14594" max="14594" width="65.7109375" style="126" customWidth="1"/>
    <col min="14595" max="14599" width="18.7109375" style="126" customWidth="1"/>
    <col min="14600" max="14600" width="13.7109375" style="126" customWidth="1"/>
    <col min="14601" max="14849" width="9.140625" style="126"/>
    <col min="14850" max="14850" width="65.7109375" style="126" customWidth="1"/>
    <col min="14851" max="14855" width="18.7109375" style="126" customWidth="1"/>
    <col min="14856" max="14856" width="13.7109375" style="126" customWidth="1"/>
    <col min="14857" max="15105" width="9.140625" style="126"/>
    <col min="15106" max="15106" width="65.7109375" style="126" customWidth="1"/>
    <col min="15107" max="15111" width="18.7109375" style="126" customWidth="1"/>
    <col min="15112" max="15112" width="13.7109375" style="126" customWidth="1"/>
    <col min="15113" max="15361" width="9.140625" style="126"/>
    <col min="15362" max="15362" width="65.7109375" style="126" customWidth="1"/>
    <col min="15363" max="15367" width="18.7109375" style="126" customWidth="1"/>
    <col min="15368" max="15368" width="13.7109375" style="126" customWidth="1"/>
    <col min="15369" max="15617" width="9.140625" style="126"/>
    <col min="15618" max="15618" width="65.7109375" style="126" customWidth="1"/>
    <col min="15619" max="15623" width="18.7109375" style="126" customWidth="1"/>
    <col min="15624" max="15624" width="13.7109375" style="126" customWidth="1"/>
    <col min="15625" max="15873" width="9.140625" style="126"/>
    <col min="15874" max="15874" width="65.7109375" style="126" customWidth="1"/>
    <col min="15875" max="15879" width="18.7109375" style="126" customWidth="1"/>
    <col min="15880" max="15880" width="13.7109375" style="126" customWidth="1"/>
    <col min="15881" max="16129" width="9.140625" style="126"/>
    <col min="16130" max="16130" width="65.7109375" style="126" customWidth="1"/>
    <col min="16131" max="16135" width="18.7109375" style="126" customWidth="1"/>
    <col min="16136" max="16136" width="13.7109375" style="126" customWidth="1"/>
    <col min="16137" max="16384" width="9.140625" style="126"/>
  </cols>
  <sheetData>
    <row r="1" spans="1:256" ht="27" customHeight="1" x14ac:dyDescent="0.3">
      <c r="A1" s="299" t="s">
        <v>1048</v>
      </c>
      <c r="B1" s="300"/>
      <c r="C1" s="300"/>
      <c r="D1" s="300"/>
      <c r="E1" s="300"/>
      <c r="F1" s="300"/>
      <c r="G1" s="300"/>
      <c r="H1" s="300"/>
    </row>
    <row r="2" spans="1:256" ht="30" customHeight="1" x14ac:dyDescent="0.25">
      <c r="A2" s="309" t="s">
        <v>771</v>
      </c>
      <c r="B2" s="310"/>
      <c r="C2" s="310"/>
      <c r="D2" s="310"/>
      <c r="E2" s="310"/>
      <c r="F2" s="310"/>
      <c r="G2" s="310"/>
      <c r="H2" s="310"/>
      <c r="I2" s="125"/>
      <c r="J2" s="125"/>
      <c r="K2" s="125"/>
      <c r="L2" s="125"/>
    </row>
    <row r="3" spans="1:256" ht="34.5" customHeight="1" x14ac:dyDescent="0.25">
      <c r="A3" s="311"/>
      <c r="B3" s="311"/>
      <c r="C3" s="147">
        <v>1</v>
      </c>
      <c r="D3" s="147">
        <v>2</v>
      </c>
      <c r="E3" s="147">
        <v>3</v>
      </c>
      <c r="F3" s="147">
        <v>4</v>
      </c>
      <c r="G3" s="147">
        <v>5</v>
      </c>
      <c r="H3" s="147" t="s">
        <v>3</v>
      </c>
      <c r="I3" s="125"/>
      <c r="J3" s="125"/>
      <c r="K3" s="125"/>
      <c r="L3" s="125"/>
    </row>
    <row r="4" spans="1:256" ht="24" customHeight="1" x14ac:dyDescent="0.25">
      <c r="A4" s="314" t="s">
        <v>671</v>
      </c>
      <c r="B4" s="315"/>
      <c r="C4" s="312"/>
      <c r="D4" s="312"/>
      <c r="E4" s="312"/>
      <c r="F4" s="312"/>
      <c r="G4" s="312"/>
      <c r="H4" s="313"/>
      <c r="I4" s="125"/>
      <c r="J4" s="125"/>
      <c r="K4" s="125"/>
      <c r="L4" s="125"/>
    </row>
    <row r="5" spans="1:256" s="128" customFormat="1" ht="90" customHeight="1" x14ac:dyDescent="0.2">
      <c r="A5" s="150">
        <v>1</v>
      </c>
      <c r="B5" s="151" t="s">
        <v>772</v>
      </c>
      <c r="C5" s="152" t="s">
        <v>773</v>
      </c>
      <c r="D5" s="153"/>
      <c r="E5" s="152" t="s">
        <v>774</v>
      </c>
      <c r="F5" s="153"/>
      <c r="G5" s="152" t="s">
        <v>775</v>
      </c>
      <c r="H5" s="150"/>
      <c r="I5" s="129"/>
      <c r="J5" s="129"/>
      <c r="K5" s="129"/>
      <c r="L5" s="129"/>
      <c r="M5" s="130"/>
      <c r="N5" s="130"/>
      <c r="O5" s="130"/>
      <c r="P5" s="130"/>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c r="BZ5" s="130"/>
      <c r="CA5" s="130"/>
      <c r="CB5" s="130"/>
      <c r="CC5" s="130"/>
      <c r="CD5" s="130"/>
      <c r="CE5" s="130"/>
      <c r="CF5" s="130"/>
      <c r="CG5" s="130"/>
      <c r="CH5" s="130"/>
      <c r="CI5" s="130"/>
      <c r="CJ5" s="130"/>
      <c r="CK5" s="130"/>
      <c r="CL5" s="130"/>
      <c r="CM5" s="130"/>
      <c r="CN5" s="130"/>
      <c r="CO5" s="130"/>
      <c r="CP5" s="130"/>
      <c r="CQ5" s="130"/>
      <c r="CR5" s="130"/>
      <c r="CS5" s="130"/>
      <c r="CT5" s="130"/>
      <c r="CU5" s="130"/>
      <c r="CV5" s="130"/>
      <c r="CW5" s="130"/>
      <c r="CX5" s="130"/>
      <c r="CY5" s="130"/>
      <c r="CZ5" s="130"/>
      <c r="DA5" s="130"/>
      <c r="DB5" s="130"/>
      <c r="DC5" s="130"/>
      <c r="DD5" s="130"/>
      <c r="DE5" s="130"/>
      <c r="DF5" s="130"/>
      <c r="DG5" s="130"/>
      <c r="DH5" s="130"/>
      <c r="DI5" s="130"/>
      <c r="DJ5" s="130"/>
      <c r="DK5" s="130"/>
      <c r="DL5" s="130"/>
      <c r="DM5" s="130"/>
      <c r="DN5" s="130"/>
      <c r="DO5" s="130"/>
      <c r="DP5" s="130"/>
      <c r="DQ5" s="130"/>
      <c r="DR5" s="130"/>
      <c r="DS5" s="130"/>
      <c r="DT5" s="130"/>
      <c r="DU5" s="130"/>
      <c r="DV5" s="130"/>
      <c r="DW5" s="130"/>
      <c r="DX5" s="130"/>
      <c r="DY5" s="130"/>
      <c r="DZ5" s="130"/>
      <c r="EA5" s="130"/>
      <c r="EB5" s="130"/>
      <c r="EC5" s="130"/>
      <c r="ED5" s="130"/>
      <c r="EE5" s="130"/>
      <c r="EF5" s="130"/>
      <c r="EG5" s="130"/>
      <c r="EH5" s="130"/>
      <c r="EI5" s="130"/>
      <c r="EJ5" s="130"/>
      <c r="EK5" s="130"/>
      <c r="EL5" s="130"/>
      <c r="EM5" s="130"/>
      <c r="EN5" s="130"/>
      <c r="EO5" s="130"/>
      <c r="EP5" s="130"/>
      <c r="EQ5" s="130"/>
      <c r="ER5" s="130"/>
      <c r="ES5" s="130"/>
      <c r="ET5" s="130"/>
      <c r="EU5" s="130"/>
      <c r="EV5" s="130"/>
      <c r="EW5" s="130"/>
      <c r="EX5" s="130"/>
      <c r="EY5" s="130"/>
      <c r="EZ5" s="130"/>
      <c r="FA5" s="130"/>
      <c r="FB5" s="130"/>
      <c r="FC5" s="130"/>
      <c r="FD5" s="130"/>
      <c r="FE5" s="130"/>
      <c r="FF5" s="130"/>
      <c r="FG5" s="130"/>
      <c r="FH5" s="130"/>
      <c r="FI5" s="130"/>
      <c r="FJ5" s="130"/>
      <c r="FK5" s="130"/>
      <c r="FL5" s="130"/>
      <c r="FM5" s="130"/>
      <c r="FN5" s="130"/>
      <c r="FO5" s="130"/>
      <c r="FP5" s="130"/>
      <c r="FQ5" s="130"/>
      <c r="FR5" s="130"/>
      <c r="FS5" s="130"/>
      <c r="FT5" s="130"/>
      <c r="FU5" s="130"/>
      <c r="FV5" s="130"/>
      <c r="FW5" s="130"/>
      <c r="FX5" s="130"/>
      <c r="FY5" s="130"/>
      <c r="FZ5" s="130"/>
      <c r="GA5" s="130"/>
      <c r="GB5" s="130"/>
      <c r="GC5" s="130"/>
      <c r="GD5" s="130"/>
      <c r="GE5" s="130"/>
      <c r="GF5" s="130"/>
      <c r="GG5" s="130"/>
      <c r="GH5" s="130"/>
      <c r="GI5" s="130"/>
      <c r="GJ5" s="130"/>
      <c r="GK5" s="130"/>
      <c r="GL5" s="130"/>
      <c r="GM5" s="130"/>
      <c r="GN5" s="130"/>
      <c r="GO5" s="130"/>
      <c r="GP5" s="130"/>
      <c r="GQ5" s="130"/>
      <c r="GR5" s="130"/>
      <c r="GS5" s="130"/>
      <c r="GT5" s="130"/>
      <c r="GU5" s="130"/>
      <c r="GV5" s="130"/>
      <c r="GW5" s="130"/>
      <c r="GX5" s="130"/>
      <c r="GY5" s="130"/>
      <c r="GZ5" s="130"/>
      <c r="HA5" s="130"/>
      <c r="HB5" s="130"/>
      <c r="HC5" s="130"/>
      <c r="HD5" s="130"/>
      <c r="HE5" s="130"/>
      <c r="HF5" s="130"/>
      <c r="HG5" s="130"/>
      <c r="HH5" s="130"/>
      <c r="HI5" s="130"/>
      <c r="HJ5" s="130"/>
      <c r="HK5" s="130"/>
      <c r="HL5" s="130"/>
      <c r="HM5" s="130"/>
      <c r="HN5" s="130"/>
      <c r="HO5" s="130"/>
      <c r="HP5" s="130"/>
      <c r="HQ5" s="130"/>
      <c r="HR5" s="130"/>
      <c r="HS5" s="130"/>
      <c r="HT5" s="130"/>
      <c r="HU5" s="130"/>
      <c r="HV5" s="130"/>
      <c r="HW5" s="130"/>
      <c r="HX5" s="130"/>
      <c r="HY5" s="130"/>
      <c r="HZ5" s="130"/>
      <c r="IA5" s="130"/>
      <c r="IB5" s="130"/>
      <c r="IC5" s="130"/>
      <c r="ID5" s="130"/>
      <c r="IE5" s="130"/>
      <c r="IF5" s="130"/>
      <c r="IG5" s="130"/>
      <c r="IH5" s="130"/>
      <c r="II5" s="130"/>
      <c r="IJ5" s="130"/>
      <c r="IK5" s="130"/>
      <c r="IL5" s="130"/>
      <c r="IM5" s="130"/>
      <c r="IN5" s="130"/>
      <c r="IO5" s="130"/>
      <c r="IP5" s="130"/>
      <c r="IQ5" s="130"/>
      <c r="IR5" s="130"/>
      <c r="IS5" s="130"/>
      <c r="IT5" s="130"/>
      <c r="IU5" s="130"/>
      <c r="IV5" s="130"/>
    </row>
    <row r="6" spans="1:256" ht="75.75" customHeight="1" x14ac:dyDescent="0.25">
      <c r="A6" s="150">
        <v>2</v>
      </c>
      <c r="B6" s="151" t="s">
        <v>672</v>
      </c>
      <c r="C6" s="152" t="s">
        <v>673</v>
      </c>
      <c r="D6" s="153"/>
      <c r="E6" s="152" t="s">
        <v>674</v>
      </c>
      <c r="F6" s="153"/>
      <c r="G6" s="152" t="s">
        <v>675</v>
      </c>
      <c r="H6" s="150"/>
      <c r="I6" s="127"/>
      <c r="J6" s="127"/>
      <c r="K6" s="127"/>
      <c r="L6" s="127"/>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8"/>
      <c r="AT6" s="128"/>
      <c r="AU6" s="128"/>
      <c r="AV6" s="128"/>
      <c r="AW6" s="128"/>
      <c r="AX6" s="128"/>
      <c r="AY6" s="128"/>
      <c r="AZ6" s="128"/>
      <c r="BA6" s="128"/>
      <c r="BB6" s="128"/>
      <c r="BC6" s="128"/>
      <c r="BD6" s="128"/>
      <c r="BE6" s="128"/>
      <c r="BF6" s="128"/>
      <c r="BG6" s="128"/>
      <c r="BH6" s="128"/>
      <c r="BI6" s="128"/>
      <c r="BJ6" s="128"/>
      <c r="BK6" s="128"/>
      <c r="BL6" s="128"/>
      <c r="BM6" s="128"/>
      <c r="BN6" s="128"/>
      <c r="BO6" s="128"/>
      <c r="BP6" s="128"/>
      <c r="BQ6" s="128"/>
      <c r="BR6" s="128"/>
      <c r="BS6" s="128"/>
      <c r="BT6" s="128"/>
      <c r="BU6" s="128"/>
      <c r="BV6" s="128"/>
      <c r="BW6" s="128"/>
      <c r="BX6" s="128"/>
      <c r="BY6" s="128"/>
      <c r="BZ6" s="128"/>
      <c r="CA6" s="128"/>
      <c r="CB6" s="128"/>
      <c r="CC6" s="128"/>
      <c r="CD6" s="128"/>
      <c r="CE6" s="128"/>
      <c r="CF6" s="128"/>
      <c r="CG6" s="128"/>
      <c r="CH6" s="128"/>
      <c r="CI6" s="128"/>
      <c r="CJ6" s="128"/>
      <c r="CK6" s="128"/>
      <c r="CL6" s="128"/>
      <c r="CM6" s="128"/>
      <c r="CN6" s="128"/>
      <c r="CO6" s="128"/>
      <c r="CP6" s="128"/>
      <c r="CQ6" s="128"/>
      <c r="CR6" s="128"/>
      <c r="CS6" s="128"/>
      <c r="CT6" s="128"/>
      <c r="CU6" s="128"/>
      <c r="CV6" s="128"/>
      <c r="CW6" s="128"/>
      <c r="CX6" s="128"/>
      <c r="CY6" s="128"/>
      <c r="CZ6" s="128"/>
      <c r="DA6" s="128"/>
      <c r="DB6" s="128"/>
      <c r="DC6" s="128"/>
      <c r="DD6" s="128"/>
      <c r="DE6" s="128"/>
      <c r="DF6" s="128"/>
      <c r="DG6" s="128"/>
      <c r="DH6" s="128"/>
      <c r="DI6" s="128"/>
      <c r="DJ6" s="128"/>
      <c r="DK6" s="128"/>
      <c r="DL6" s="128"/>
      <c r="DM6" s="128"/>
      <c r="DN6" s="128"/>
      <c r="DO6" s="128"/>
      <c r="DP6" s="128"/>
      <c r="DQ6" s="128"/>
      <c r="DR6" s="128"/>
      <c r="DS6" s="128"/>
      <c r="DT6" s="128"/>
      <c r="DU6" s="128"/>
      <c r="DV6" s="128"/>
      <c r="DW6" s="128"/>
      <c r="DX6" s="128"/>
      <c r="DY6" s="128"/>
      <c r="DZ6" s="128"/>
      <c r="EA6" s="128"/>
      <c r="EB6" s="128"/>
      <c r="EC6" s="128"/>
      <c r="ED6" s="128"/>
      <c r="EE6" s="128"/>
      <c r="EF6" s="128"/>
      <c r="EG6" s="128"/>
      <c r="EH6" s="128"/>
      <c r="EI6" s="128"/>
      <c r="EJ6" s="128"/>
      <c r="EK6" s="128"/>
      <c r="EL6" s="128"/>
      <c r="EM6" s="128"/>
      <c r="EN6" s="128"/>
      <c r="EO6" s="128"/>
      <c r="EP6" s="128"/>
      <c r="EQ6" s="128"/>
      <c r="ER6" s="128"/>
      <c r="ES6" s="128"/>
      <c r="ET6" s="128"/>
      <c r="EU6" s="128"/>
      <c r="EV6" s="128"/>
      <c r="EW6" s="128"/>
      <c r="EX6" s="128"/>
      <c r="EY6" s="128"/>
      <c r="EZ6" s="128"/>
      <c r="FA6" s="128"/>
      <c r="FB6" s="128"/>
      <c r="FC6" s="128"/>
      <c r="FD6" s="128"/>
      <c r="FE6" s="128"/>
      <c r="FF6" s="128"/>
      <c r="FG6" s="128"/>
      <c r="FH6" s="128"/>
      <c r="FI6" s="128"/>
      <c r="FJ6" s="128"/>
      <c r="FK6" s="128"/>
      <c r="FL6" s="128"/>
      <c r="FM6" s="128"/>
      <c r="FN6" s="128"/>
      <c r="FO6" s="128"/>
      <c r="FP6" s="128"/>
      <c r="FQ6" s="128"/>
      <c r="FR6" s="128"/>
      <c r="FS6" s="128"/>
      <c r="FT6" s="128"/>
      <c r="FU6" s="128"/>
      <c r="FV6" s="128"/>
      <c r="FW6" s="128"/>
      <c r="FX6" s="128"/>
      <c r="FY6" s="128"/>
      <c r="FZ6" s="128"/>
      <c r="GA6" s="128"/>
      <c r="GB6" s="128"/>
      <c r="GC6" s="128"/>
      <c r="GD6" s="128"/>
      <c r="GE6" s="128"/>
      <c r="GF6" s="128"/>
      <c r="GG6" s="128"/>
      <c r="GH6" s="128"/>
      <c r="GI6" s="128"/>
      <c r="GJ6" s="128"/>
      <c r="GK6" s="128"/>
      <c r="GL6" s="128"/>
      <c r="GM6" s="128"/>
      <c r="GN6" s="128"/>
      <c r="GO6" s="128"/>
      <c r="GP6" s="128"/>
      <c r="GQ6" s="128"/>
      <c r="GR6" s="128"/>
      <c r="GS6" s="128"/>
      <c r="GT6" s="128"/>
      <c r="GU6" s="128"/>
      <c r="GV6" s="128"/>
      <c r="GW6" s="128"/>
      <c r="GX6" s="128"/>
      <c r="GY6" s="128"/>
      <c r="GZ6" s="128"/>
      <c r="HA6" s="128"/>
      <c r="HB6" s="128"/>
      <c r="HC6" s="128"/>
      <c r="HD6" s="128"/>
      <c r="HE6" s="128"/>
      <c r="HF6" s="128"/>
      <c r="HG6" s="128"/>
      <c r="HH6" s="128"/>
      <c r="HI6" s="128"/>
      <c r="HJ6" s="128"/>
      <c r="HK6" s="128"/>
      <c r="HL6" s="128"/>
      <c r="HM6" s="128"/>
      <c r="HN6" s="128"/>
      <c r="HO6" s="128"/>
      <c r="HP6" s="128"/>
      <c r="HQ6" s="128"/>
      <c r="HR6" s="128"/>
      <c r="HS6" s="128"/>
      <c r="HT6" s="128"/>
      <c r="HU6" s="128"/>
      <c r="HV6" s="128"/>
      <c r="HW6" s="128"/>
      <c r="HX6" s="128"/>
      <c r="HY6" s="128"/>
      <c r="HZ6" s="128"/>
      <c r="IA6" s="128"/>
      <c r="IB6" s="128"/>
      <c r="IC6" s="128"/>
      <c r="ID6" s="128"/>
      <c r="IE6" s="128"/>
      <c r="IF6" s="128"/>
      <c r="IG6" s="128"/>
      <c r="IH6" s="128"/>
      <c r="II6" s="128"/>
      <c r="IJ6" s="128"/>
      <c r="IK6" s="128"/>
      <c r="IL6" s="128"/>
      <c r="IM6" s="128"/>
      <c r="IN6" s="128"/>
      <c r="IO6" s="128"/>
      <c r="IP6" s="128"/>
      <c r="IQ6" s="128"/>
      <c r="IR6" s="128"/>
      <c r="IS6" s="128"/>
      <c r="IT6" s="128"/>
      <c r="IU6" s="128"/>
      <c r="IV6" s="128"/>
    </row>
    <row r="7" spans="1:256" ht="180" customHeight="1" x14ac:dyDescent="0.25">
      <c r="A7" s="150">
        <v>3</v>
      </c>
      <c r="B7" s="185" t="s">
        <v>776</v>
      </c>
      <c r="C7" s="167" t="s">
        <v>777</v>
      </c>
      <c r="D7" s="177"/>
      <c r="E7" s="167" t="s">
        <v>778</v>
      </c>
      <c r="F7" s="177"/>
      <c r="G7" s="167" t="s">
        <v>779</v>
      </c>
      <c r="H7" s="178"/>
      <c r="I7" s="127"/>
      <c r="J7" s="127"/>
      <c r="K7" s="127"/>
      <c r="L7" s="127"/>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8"/>
      <c r="AL7" s="128"/>
      <c r="AM7" s="128"/>
      <c r="AN7" s="128"/>
      <c r="AO7" s="128"/>
      <c r="AP7" s="128"/>
      <c r="AQ7" s="128"/>
      <c r="AR7" s="128"/>
      <c r="AS7" s="128"/>
      <c r="AT7" s="128"/>
      <c r="AU7" s="128"/>
      <c r="AV7" s="128"/>
      <c r="AW7" s="128"/>
      <c r="AX7" s="128"/>
      <c r="AY7" s="128"/>
      <c r="AZ7" s="128"/>
      <c r="BA7" s="128"/>
      <c r="BB7" s="128"/>
      <c r="BC7" s="128"/>
      <c r="BD7" s="128"/>
      <c r="BE7" s="128"/>
      <c r="BF7" s="128"/>
      <c r="BG7" s="128"/>
      <c r="BH7" s="128"/>
      <c r="BI7" s="128"/>
      <c r="BJ7" s="128"/>
      <c r="BK7" s="128"/>
      <c r="BL7" s="128"/>
      <c r="BM7" s="128"/>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128"/>
      <c r="DL7" s="128"/>
      <c r="DM7" s="128"/>
      <c r="DN7" s="128"/>
      <c r="DO7" s="128"/>
      <c r="DP7" s="128"/>
      <c r="DQ7" s="128"/>
      <c r="DR7" s="128"/>
      <c r="DS7" s="128"/>
      <c r="DT7" s="128"/>
      <c r="DU7" s="128"/>
      <c r="DV7" s="128"/>
      <c r="DW7" s="128"/>
      <c r="DX7" s="128"/>
      <c r="DY7" s="128"/>
      <c r="DZ7" s="128"/>
      <c r="EA7" s="128"/>
      <c r="EB7" s="128"/>
      <c r="EC7" s="128"/>
      <c r="ED7" s="128"/>
      <c r="EE7" s="128"/>
      <c r="EF7" s="128"/>
      <c r="EG7" s="128"/>
      <c r="EH7" s="128"/>
      <c r="EI7" s="128"/>
      <c r="EJ7" s="128"/>
      <c r="EK7" s="128"/>
      <c r="EL7" s="128"/>
      <c r="EM7" s="128"/>
      <c r="EN7" s="128"/>
      <c r="EO7" s="128"/>
      <c r="EP7" s="128"/>
      <c r="EQ7" s="128"/>
      <c r="ER7" s="128"/>
      <c r="ES7" s="128"/>
      <c r="ET7" s="128"/>
      <c r="EU7" s="128"/>
      <c r="EV7" s="128"/>
      <c r="EW7" s="128"/>
      <c r="EX7" s="128"/>
      <c r="EY7" s="128"/>
      <c r="EZ7" s="128"/>
      <c r="FA7" s="128"/>
      <c r="FB7" s="128"/>
      <c r="FC7" s="128"/>
      <c r="FD7" s="128"/>
      <c r="FE7" s="128"/>
      <c r="FF7" s="128"/>
      <c r="FG7" s="128"/>
      <c r="FH7" s="128"/>
      <c r="FI7" s="128"/>
      <c r="FJ7" s="128"/>
      <c r="FK7" s="128"/>
      <c r="FL7" s="128"/>
      <c r="FM7" s="128"/>
      <c r="FN7" s="128"/>
      <c r="FO7" s="128"/>
      <c r="FP7" s="128"/>
      <c r="FQ7" s="128"/>
      <c r="FR7" s="128"/>
      <c r="FS7" s="128"/>
      <c r="FT7" s="128"/>
      <c r="FU7" s="128"/>
      <c r="FV7" s="128"/>
      <c r="FW7" s="128"/>
      <c r="FX7" s="128"/>
      <c r="FY7" s="128"/>
      <c r="FZ7" s="128"/>
      <c r="GA7" s="128"/>
      <c r="GB7" s="128"/>
      <c r="GC7" s="128"/>
      <c r="GD7" s="128"/>
      <c r="GE7" s="128"/>
      <c r="GF7" s="128"/>
      <c r="GG7" s="128"/>
      <c r="GH7" s="128"/>
      <c r="GI7" s="128"/>
      <c r="GJ7" s="128"/>
      <c r="GK7" s="128"/>
      <c r="GL7" s="128"/>
      <c r="GM7" s="128"/>
      <c r="GN7" s="128"/>
      <c r="GO7" s="128"/>
      <c r="GP7" s="128"/>
      <c r="GQ7" s="128"/>
      <c r="GR7" s="128"/>
      <c r="GS7" s="128"/>
      <c r="GT7" s="128"/>
      <c r="GU7" s="128"/>
      <c r="GV7" s="128"/>
      <c r="GW7" s="128"/>
      <c r="GX7" s="128"/>
      <c r="GY7" s="128"/>
      <c r="GZ7" s="128"/>
      <c r="HA7" s="128"/>
      <c r="HB7" s="128"/>
      <c r="HC7" s="128"/>
      <c r="HD7" s="128"/>
      <c r="HE7" s="128"/>
      <c r="HF7" s="128"/>
      <c r="HG7" s="128"/>
      <c r="HH7" s="128"/>
      <c r="HI7" s="128"/>
      <c r="HJ7" s="128"/>
      <c r="HK7" s="128"/>
      <c r="HL7" s="128"/>
      <c r="HM7" s="128"/>
      <c r="HN7" s="128"/>
      <c r="HO7" s="128"/>
      <c r="HP7" s="128"/>
      <c r="HQ7" s="128"/>
      <c r="HR7" s="128"/>
      <c r="HS7" s="128"/>
      <c r="HT7" s="128"/>
      <c r="HU7" s="128"/>
      <c r="HV7" s="128"/>
      <c r="HW7" s="128"/>
      <c r="HX7" s="128"/>
      <c r="HY7" s="128"/>
      <c r="HZ7" s="128"/>
      <c r="IA7" s="128"/>
      <c r="IB7" s="128"/>
      <c r="IC7" s="128"/>
      <c r="ID7" s="128"/>
      <c r="IE7" s="128"/>
      <c r="IF7" s="128"/>
      <c r="IG7" s="128"/>
      <c r="IH7" s="128"/>
      <c r="II7" s="128"/>
      <c r="IJ7" s="128"/>
      <c r="IK7" s="128"/>
      <c r="IL7" s="128"/>
      <c r="IM7" s="128"/>
      <c r="IN7" s="128"/>
      <c r="IO7" s="128"/>
      <c r="IP7" s="128"/>
      <c r="IQ7" s="128"/>
      <c r="IR7" s="128"/>
      <c r="IS7" s="128"/>
      <c r="IT7" s="128"/>
      <c r="IU7" s="128"/>
      <c r="IV7" s="128"/>
    </row>
    <row r="8" spans="1:256" s="131" customFormat="1" ht="20.100000000000001" customHeight="1" x14ac:dyDescent="0.25">
      <c r="A8" s="289" t="s">
        <v>780</v>
      </c>
      <c r="B8" s="290"/>
      <c r="C8" s="291"/>
      <c r="D8" s="291"/>
      <c r="E8" s="291"/>
      <c r="F8" s="291"/>
      <c r="G8" s="291"/>
      <c r="H8" s="292"/>
      <c r="I8" s="125"/>
      <c r="J8" s="125"/>
      <c r="K8" s="125"/>
      <c r="L8" s="125"/>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126"/>
      <c r="CD8" s="126"/>
      <c r="CE8" s="126"/>
      <c r="CF8" s="126"/>
      <c r="CG8" s="126"/>
      <c r="CH8" s="126"/>
      <c r="CI8" s="126"/>
      <c r="CJ8" s="126"/>
      <c r="CK8" s="126"/>
      <c r="CL8" s="126"/>
      <c r="CM8" s="126"/>
      <c r="CN8" s="126"/>
      <c r="CO8" s="126"/>
      <c r="CP8" s="126"/>
      <c r="CQ8" s="126"/>
      <c r="CR8" s="126"/>
      <c r="CS8" s="126"/>
      <c r="CT8" s="126"/>
      <c r="CU8" s="126"/>
      <c r="CV8" s="126"/>
      <c r="CW8" s="126"/>
      <c r="CX8" s="126"/>
      <c r="CY8" s="126"/>
      <c r="CZ8" s="126"/>
      <c r="DA8" s="126"/>
      <c r="DB8" s="126"/>
      <c r="DC8" s="126"/>
      <c r="DD8" s="126"/>
      <c r="DE8" s="126"/>
      <c r="DF8" s="126"/>
      <c r="DG8" s="126"/>
      <c r="DH8" s="126"/>
      <c r="DI8" s="126"/>
      <c r="DJ8" s="126"/>
      <c r="DK8" s="126"/>
      <c r="DL8" s="126"/>
      <c r="DM8" s="126"/>
      <c r="DN8" s="126"/>
      <c r="DO8" s="126"/>
      <c r="DP8" s="126"/>
      <c r="DQ8" s="126"/>
      <c r="DR8" s="126"/>
      <c r="DS8" s="126"/>
      <c r="DT8" s="126"/>
      <c r="DU8" s="126"/>
      <c r="DV8" s="126"/>
      <c r="DW8" s="126"/>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c r="FF8" s="126"/>
      <c r="FG8" s="126"/>
      <c r="FH8" s="126"/>
      <c r="FI8" s="126"/>
      <c r="FJ8" s="126"/>
      <c r="FK8" s="126"/>
      <c r="FL8" s="126"/>
      <c r="FM8" s="126"/>
      <c r="FN8" s="126"/>
      <c r="FO8" s="126"/>
      <c r="FP8" s="126"/>
      <c r="FQ8" s="126"/>
      <c r="FR8" s="126"/>
      <c r="FS8" s="126"/>
      <c r="FT8" s="126"/>
      <c r="FU8" s="126"/>
      <c r="FV8" s="126"/>
      <c r="FW8" s="126"/>
      <c r="FX8" s="126"/>
      <c r="FY8" s="126"/>
      <c r="FZ8" s="126"/>
      <c r="GA8" s="126"/>
      <c r="GB8" s="126"/>
      <c r="GC8" s="126"/>
      <c r="GD8" s="126"/>
      <c r="GE8" s="126"/>
      <c r="GF8" s="126"/>
      <c r="GG8" s="126"/>
      <c r="GH8" s="126"/>
      <c r="GI8" s="126"/>
      <c r="GJ8" s="126"/>
      <c r="GK8" s="126"/>
      <c r="GL8" s="126"/>
      <c r="GM8" s="126"/>
      <c r="GN8" s="126"/>
      <c r="GO8" s="126"/>
      <c r="GP8" s="126"/>
      <c r="GQ8" s="126"/>
      <c r="GR8" s="126"/>
      <c r="GS8" s="126"/>
      <c r="GT8" s="126"/>
      <c r="GU8" s="126"/>
      <c r="GV8" s="126"/>
      <c r="GW8" s="126"/>
      <c r="GX8" s="126"/>
      <c r="GY8" s="126"/>
      <c r="GZ8" s="126"/>
      <c r="HA8" s="126"/>
      <c r="HB8" s="126"/>
      <c r="HC8" s="126"/>
      <c r="HD8" s="126"/>
      <c r="HE8" s="126"/>
      <c r="HF8" s="126"/>
      <c r="HG8" s="126"/>
      <c r="HH8" s="126"/>
      <c r="HI8" s="126"/>
      <c r="HJ8" s="126"/>
      <c r="HK8" s="126"/>
      <c r="HL8" s="126"/>
      <c r="HM8" s="126"/>
      <c r="HN8" s="126"/>
      <c r="HO8" s="126"/>
      <c r="HP8" s="126"/>
      <c r="HQ8" s="126"/>
      <c r="HR8" s="126"/>
      <c r="HS8" s="126"/>
      <c r="HT8" s="126"/>
      <c r="HU8" s="126"/>
      <c r="HV8" s="126"/>
      <c r="HW8" s="126"/>
      <c r="HX8" s="126"/>
      <c r="HY8" s="126"/>
      <c r="HZ8" s="126"/>
      <c r="IA8" s="126"/>
      <c r="IB8" s="126"/>
      <c r="IC8" s="126"/>
      <c r="ID8" s="126"/>
      <c r="IE8" s="126"/>
      <c r="IF8" s="126"/>
      <c r="IG8" s="126"/>
      <c r="IH8" s="126"/>
      <c r="II8" s="126"/>
      <c r="IJ8" s="126"/>
      <c r="IK8" s="126"/>
      <c r="IL8" s="126"/>
      <c r="IM8" s="126"/>
      <c r="IN8" s="126"/>
      <c r="IO8" s="126"/>
      <c r="IP8" s="126"/>
      <c r="IQ8" s="126"/>
      <c r="IR8" s="126"/>
      <c r="IS8" s="126"/>
      <c r="IT8" s="126"/>
      <c r="IU8" s="126"/>
      <c r="IV8" s="126"/>
    </row>
    <row r="9" spans="1:256" ht="75.75" customHeight="1" x14ac:dyDescent="0.2">
      <c r="A9" s="150">
        <v>4</v>
      </c>
      <c r="B9" s="151" t="s">
        <v>672</v>
      </c>
      <c r="C9" s="152" t="s">
        <v>673</v>
      </c>
      <c r="D9" s="153"/>
      <c r="E9" s="152" t="s">
        <v>674</v>
      </c>
      <c r="F9" s="153"/>
      <c r="G9" s="152" t="s">
        <v>675</v>
      </c>
      <c r="H9" s="150"/>
      <c r="I9" s="129"/>
      <c r="J9" s="129"/>
      <c r="K9" s="129"/>
      <c r="L9" s="129"/>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c r="BW9" s="130"/>
      <c r="BX9" s="130"/>
      <c r="BY9" s="130"/>
      <c r="BZ9" s="130"/>
      <c r="CA9" s="130"/>
      <c r="CB9" s="130"/>
      <c r="CC9" s="130"/>
      <c r="CD9" s="130"/>
      <c r="CE9" s="130"/>
      <c r="CF9" s="130"/>
      <c r="CG9" s="130"/>
      <c r="CH9" s="130"/>
      <c r="CI9" s="130"/>
      <c r="CJ9" s="130"/>
      <c r="CK9" s="130"/>
      <c r="CL9" s="130"/>
      <c r="CM9" s="130"/>
      <c r="CN9" s="130"/>
      <c r="CO9" s="130"/>
      <c r="CP9" s="130"/>
      <c r="CQ9" s="130"/>
      <c r="CR9" s="130"/>
      <c r="CS9" s="130"/>
      <c r="CT9" s="130"/>
      <c r="CU9" s="130"/>
      <c r="CV9" s="130"/>
      <c r="CW9" s="130"/>
      <c r="CX9" s="130"/>
      <c r="CY9" s="130"/>
      <c r="CZ9" s="130"/>
      <c r="DA9" s="130"/>
      <c r="DB9" s="130"/>
      <c r="DC9" s="130"/>
      <c r="DD9" s="130"/>
      <c r="DE9" s="130"/>
      <c r="DF9" s="130"/>
      <c r="DG9" s="130"/>
      <c r="DH9" s="130"/>
      <c r="DI9" s="130"/>
      <c r="DJ9" s="130"/>
      <c r="DK9" s="130"/>
      <c r="DL9" s="130"/>
      <c r="DM9" s="130"/>
      <c r="DN9" s="130"/>
      <c r="DO9" s="130"/>
      <c r="DP9" s="130"/>
      <c r="DQ9" s="130"/>
      <c r="DR9" s="130"/>
      <c r="DS9" s="130"/>
      <c r="DT9" s="130"/>
      <c r="DU9" s="130"/>
      <c r="DV9" s="130"/>
      <c r="DW9" s="130"/>
      <c r="DX9" s="130"/>
      <c r="DY9" s="130"/>
      <c r="DZ9" s="130"/>
      <c r="EA9" s="130"/>
      <c r="EB9" s="130"/>
      <c r="EC9" s="130"/>
      <c r="ED9" s="130"/>
      <c r="EE9" s="130"/>
      <c r="EF9" s="130"/>
      <c r="EG9" s="130"/>
      <c r="EH9" s="130"/>
      <c r="EI9" s="130"/>
      <c r="EJ9" s="130"/>
      <c r="EK9" s="130"/>
      <c r="EL9" s="130"/>
      <c r="EM9" s="130"/>
      <c r="EN9" s="130"/>
      <c r="EO9" s="130"/>
      <c r="EP9" s="130"/>
      <c r="EQ9" s="130"/>
      <c r="ER9" s="130"/>
      <c r="ES9" s="130"/>
      <c r="ET9" s="130"/>
      <c r="EU9" s="130"/>
      <c r="EV9" s="130"/>
      <c r="EW9" s="130"/>
      <c r="EX9" s="130"/>
      <c r="EY9" s="130"/>
      <c r="EZ9" s="130"/>
      <c r="FA9" s="130"/>
      <c r="FB9" s="130"/>
      <c r="FC9" s="130"/>
      <c r="FD9" s="130"/>
      <c r="FE9" s="130"/>
      <c r="FF9" s="130"/>
      <c r="FG9" s="130"/>
      <c r="FH9" s="130"/>
      <c r="FI9" s="130"/>
      <c r="FJ9" s="130"/>
      <c r="FK9" s="130"/>
      <c r="FL9" s="130"/>
      <c r="FM9" s="130"/>
      <c r="FN9" s="130"/>
      <c r="FO9" s="130"/>
      <c r="FP9" s="130"/>
      <c r="FQ9" s="130"/>
      <c r="FR9" s="130"/>
      <c r="FS9" s="130"/>
      <c r="FT9" s="130"/>
      <c r="FU9" s="130"/>
      <c r="FV9" s="130"/>
      <c r="FW9" s="130"/>
      <c r="FX9" s="130"/>
      <c r="FY9" s="130"/>
      <c r="FZ9" s="130"/>
      <c r="GA9" s="130"/>
      <c r="GB9" s="130"/>
      <c r="GC9" s="130"/>
      <c r="GD9" s="130"/>
      <c r="GE9" s="130"/>
      <c r="GF9" s="130"/>
      <c r="GG9" s="130"/>
      <c r="GH9" s="130"/>
      <c r="GI9" s="130"/>
      <c r="GJ9" s="130"/>
      <c r="GK9" s="130"/>
      <c r="GL9" s="130"/>
      <c r="GM9" s="130"/>
      <c r="GN9" s="130"/>
      <c r="GO9" s="130"/>
      <c r="GP9" s="130"/>
      <c r="GQ9" s="130"/>
      <c r="GR9" s="130"/>
      <c r="GS9" s="130"/>
      <c r="GT9" s="130"/>
      <c r="GU9" s="130"/>
      <c r="GV9" s="130"/>
      <c r="GW9" s="130"/>
      <c r="GX9" s="130"/>
      <c r="GY9" s="130"/>
      <c r="GZ9" s="130"/>
      <c r="HA9" s="130"/>
      <c r="HB9" s="130"/>
      <c r="HC9" s="130"/>
      <c r="HD9" s="130"/>
      <c r="HE9" s="130"/>
      <c r="HF9" s="130"/>
      <c r="HG9" s="130"/>
      <c r="HH9" s="130"/>
      <c r="HI9" s="130"/>
      <c r="HJ9" s="130"/>
      <c r="HK9" s="130"/>
      <c r="HL9" s="130"/>
      <c r="HM9" s="130"/>
      <c r="HN9" s="130"/>
      <c r="HO9" s="130"/>
      <c r="HP9" s="130"/>
      <c r="HQ9" s="130"/>
      <c r="HR9" s="130"/>
      <c r="HS9" s="130"/>
      <c r="HT9" s="130"/>
      <c r="HU9" s="130"/>
      <c r="HV9" s="130"/>
      <c r="HW9" s="130"/>
      <c r="HX9" s="130"/>
      <c r="HY9" s="130"/>
      <c r="HZ9" s="130"/>
      <c r="IA9" s="130"/>
      <c r="IB9" s="130"/>
      <c r="IC9" s="130"/>
      <c r="ID9" s="130"/>
      <c r="IE9" s="130"/>
      <c r="IF9" s="130"/>
      <c r="IG9" s="130"/>
      <c r="IH9" s="130"/>
      <c r="II9" s="130"/>
      <c r="IJ9" s="130"/>
      <c r="IK9" s="130"/>
      <c r="IL9" s="130"/>
      <c r="IM9" s="130"/>
      <c r="IN9" s="130"/>
      <c r="IO9" s="130"/>
      <c r="IP9" s="130"/>
      <c r="IQ9" s="130"/>
      <c r="IR9" s="130"/>
      <c r="IS9" s="130"/>
      <c r="IT9" s="130"/>
      <c r="IU9" s="130"/>
      <c r="IV9" s="130"/>
    </row>
    <row r="10" spans="1:256" ht="101.25" customHeight="1" x14ac:dyDescent="0.25">
      <c r="A10" s="150">
        <v>5</v>
      </c>
      <c r="B10" s="151" t="s">
        <v>781</v>
      </c>
      <c r="C10" s="152" t="s">
        <v>782</v>
      </c>
      <c r="D10" s="153"/>
      <c r="E10" s="152" t="s">
        <v>783</v>
      </c>
      <c r="F10" s="153"/>
      <c r="G10" s="152" t="s">
        <v>784</v>
      </c>
      <c r="H10" s="150"/>
      <c r="I10" s="125"/>
      <c r="J10" s="125"/>
      <c r="K10" s="125"/>
      <c r="L10" s="125"/>
    </row>
    <row r="11" spans="1:256" ht="113.25" customHeight="1" x14ac:dyDescent="0.25">
      <c r="A11" s="162">
        <v>6</v>
      </c>
      <c r="B11" s="163" t="s">
        <v>785</v>
      </c>
      <c r="C11" s="164" t="s">
        <v>786</v>
      </c>
      <c r="D11" s="153"/>
      <c r="E11" s="164" t="s">
        <v>787</v>
      </c>
      <c r="F11" s="153"/>
      <c r="G11" s="164" t="s">
        <v>788</v>
      </c>
      <c r="H11" s="150"/>
      <c r="I11" s="125"/>
      <c r="J11" s="125"/>
      <c r="K11" s="125"/>
      <c r="L11" s="125"/>
    </row>
    <row r="12" spans="1:256" s="128" customFormat="1" ht="20.100000000000001" customHeight="1" x14ac:dyDescent="0.25">
      <c r="A12" s="289" t="s">
        <v>789</v>
      </c>
      <c r="B12" s="290"/>
      <c r="C12" s="291"/>
      <c r="D12" s="291"/>
      <c r="E12" s="291"/>
      <c r="F12" s="291"/>
      <c r="G12" s="291"/>
      <c r="H12" s="292"/>
      <c r="I12" s="127"/>
      <c r="J12" s="127"/>
      <c r="K12" s="127"/>
      <c r="L12" s="127"/>
    </row>
    <row r="13" spans="1:256" s="128" customFormat="1" ht="90.75" customHeight="1" x14ac:dyDescent="0.25">
      <c r="A13" s="150">
        <v>7</v>
      </c>
      <c r="B13" s="151" t="s">
        <v>672</v>
      </c>
      <c r="C13" s="152" t="s">
        <v>673</v>
      </c>
      <c r="D13" s="153"/>
      <c r="E13" s="152" t="s">
        <v>674</v>
      </c>
      <c r="F13" s="153"/>
      <c r="G13" s="152" t="s">
        <v>675</v>
      </c>
      <c r="H13" s="150"/>
      <c r="I13" s="127"/>
      <c r="J13" s="127"/>
      <c r="K13" s="127"/>
      <c r="L13" s="127"/>
    </row>
    <row r="14" spans="1:256" ht="96.75" customHeight="1" x14ac:dyDescent="0.25">
      <c r="A14" s="150">
        <v>8</v>
      </c>
      <c r="B14" s="151" t="s">
        <v>781</v>
      </c>
      <c r="C14" s="152" t="s">
        <v>782</v>
      </c>
      <c r="D14" s="153"/>
      <c r="E14" s="152" t="s">
        <v>783</v>
      </c>
      <c r="F14" s="153"/>
      <c r="G14" s="152" t="s">
        <v>784</v>
      </c>
      <c r="H14" s="150"/>
      <c r="I14" s="125"/>
      <c r="J14" s="125"/>
      <c r="K14" s="125"/>
      <c r="L14" s="125"/>
    </row>
    <row r="15" spans="1:256" s="130" customFormat="1" ht="177.75" customHeight="1" x14ac:dyDescent="0.2">
      <c r="A15" s="150">
        <v>9</v>
      </c>
      <c r="B15" s="174" t="s">
        <v>1057</v>
      </c>
      <c r="C15" s="164" t="s">
        <v>1058</v>
      </c>
      <c r="D15" s="153"/>
      <c r="E15" s="153"/>
      <c r="F15" s="153"/>
      <c r="G15" s="152" t="s">
        <v>1059</v>
      </c>
      <c r="H15" s="150"/>
      <c r="I15" s="129"/>
      <c r="J15" s="129"/>
      <c r="K15" s="129"/>
      <c r="L15" s="129"/>
    </row>
    <row r="16" spans="1:256" s="128" customFormat="1" ht="20.100000000000001" customHeight="1" x14ac:dyDescent="0.2">
      <c r="A16" s="289" t="s">
        <v>790</v>
      </c>
      <c r="B16" s="290"/>
      <c r="C16" s="291"/>
      <c r="D16" s="291"/>
      <c r="E16" s="291"/>
      <c r="F16" s="291"/>
      <c r="G16" s="291"/>
      <c r="H16" s="292"/>
      <c r="I16" s="129"/>
      <c r="J16" s="129"/>
      <c r="K16" s="129"/>
      <c r="L16" s="129"/>
      <c r="M16" s="130"/>
      <c r="N16" s="130"/>
      <c r="O16" s="130"/>
      <c r="P16" s="130"/>
      <c r="Q16" s="130"/>
      <c r="R16" s="130"/>
      <c r="S16" s="130"/>
      <c r="T16" s="130"/>
      <c r="U16" s="130"/>
      <c r="V16" s="130"/>
      <c r="W16" s="130"/>
      <c r="X16" s="130"/>
      <c r="Y16" s="130"/>
      <c r="Z16" s="130"/>
      <c r="AA16" s="130"/>
      <c r="AB16" s="130"/>
      <c r="AC16" s="130"/>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c r="BR16" s="130"/>
      <c r="BS16" s="130"/>
      <c r="BT16" s="130"/>
      <c r="BU16" s="130"/>
      <c r="BV16" s="130"/>
      <c r="BW16" s="130"/>
      <c r="BX16" s="130"/>
      <c r="BY16" s="130"/>
      <c r="BZ16" s="130"/>
      <c r="CA16" s="130"/>
      <c r="CB16" s="130"/>
      <c r="CC16" s="130"/>
      <c r="CD16" s="130"/>
      <c r="CE16" s="130"/>
      <c r="CF16" s="130"/>
      <c r="CG16" s="130"/>
      <c r="CH16" s="130"/>
      <c r="CI16" s="130"/>
      <c r="CJ16" s="130"/>
      <c r="CK16" s="130"/>
      <c r="CL16" s="130"/>
      <c r="CM16" s="130"/>
      <c r="CN16" s="130"/>
      <c r="CO16" s="130"/>
      <c r="CP16" s="130"/>
      <c r="CQ16" s="130"/>
      <c r="CR16" s="130"/>
      <c r="CS16" s="130"/>
      <c r="CT16" s="130"/>
      <c r="CU16" s="130"/>
      <c r="CV16" s="130"/>
      <c r="CW16" s="130"/>
      <c r="CX16" s="130"/>
      <c r="CY16" s="130"/>
      <c r="CZ16" s="130"/>
      <c r="DA16" s="130"/>
      <c r="DB16" s="130"/>
      <c r="DC16" s="130"/>
      <c r="DD16" s="130"/>
      <c r="DE16" s="130"/>
      <c r="DF16" s="130"/>
      <c r="DG16" s="130"/>
      <c r="DH16" s="130"/>
      <c r="DI16" s="130"/>
      <c r="DJ16" s="130"/>
      <c r="DK16" s="130"/>
      <c r="DL16" s="130"/>
      <c r="DM16" s="130"/>
      <c r="DN16" s="130"/>
      <c r="DO16" s="130"/>
      <c r="DP16" s="130"/>
      <c r="DQ16" s="130"/>
      <c r="DR16" s="130"/>
      <c r="DS16" s="130"/>
      <c r="DT16" s="130"/>
      <c r="DU16" s="130"/>
      <c r="DV16" s="130"/>
      <c r="DW16" s="130"/>
      <c r="DX16" s="130"/>
      <c r="DY16" s="130"/>
      <c r="DZ16" s="130"/>
      <c r="EA16" s="130"/>
      <c r="EB16" s="130"/>
      <c r="EC16" s="130"/>
      <c r="ED16" s="130"/>
      <c r="EE16" s="130"/>
      <c r="EF16" s="130"/>
      <c r="EG16" s="130"/>
      <c r="EH16" s="130"/>
      <c r="EI16" s="130"/>
      <c r="EJ16" s="130"/>
      <c r="EK16" s="130"/>
      <c r="EL16" s="130"/>
      <c r="EM16" s="130"/>
      <c r="EN16" s="130"/>
      <c r="EO16" s="130"/>
      <c r="EP16" s="130"/>
      <c r="EQ16" s="130"/>
      <c r="ER16" s="130"/>
      <c r="ES16" s="130"/>
      <c r="ET16" s="130"/>
      <c r="EU16" s="130"/>
      <c r="EV16" s="130"/>
      <c r="EW16" s="130"/>
      <c r="EX16" s="130"/>
      <c r="EY16" s="130"/>
      <c r="EZ16" s="130"/>
      <c r="FA16" s="130"/>
      <c r="FB16" s="130"/>
      <c r="FC16" s="130"/>
      <c r="FD16" s="130"/>
      <c r="FE16" s="130"/>
      <c r="FF16" s="130"/>
      <c r="FG16" s="130"/>
      <c r="FH16" s="130"/>
      <c r="FI16" s="130"/>
      <c r="FJ16" s="130"/>
      <c r="FK16" s="130"/>
      <c r="FL16" s="130"/>
      <c r="FM16" s="130"/>
      <c r="FN16" s="130"/>
      <c r="FO16" s="130"/>
      <c r="FP16" s="130"/>
      <c r="FQ16" s="130"/>
      <c r="FR16" s="130"/>
      <c r="FS16" s="130"/>
      <c r="FT16" s="130"/>
      <c r="FU16" s="130"/>
      <c r="FV16" s="130"/>
      <c r="FW16" s="130"/>
      <c r="FX16" s="130"/>
      <c r="FY16" s="130"/>
      <c r="FZ16" s="130"/>
      <c r="GA16" s="130"/>
      <c r="GB16" s="130"/>
      <c r="GC16" s="130"/>
      <c r="GD16" s="130"/>
      <c r="GE16" s="130"/>
      <c r="GF16" s="130"/>
      <c r="GG16" s="130"/>
      <c r="GH16" s="130"/>
      <c r="GI16" s="130"/>
      <c r="GJ16" s="130"/>
      <c r="GK16" s="130"/>
      <c r="GL16" s="130"/>
      <c r="GM16" s="130"/>
      <c r="GN16" s="130"/>
      <c r="GO16" s="130"/>
      <c r="GP16" s="130"/>
      <c r="GQ16" s="130"/>
      <c r="GR16" s="130"/>
      <c r="GS16" s="130"/>
      <c r="GT16" s="130"/>
      <c r="GU16" s="130"/>
      <c r="GV16" s="130"/>
      <c r="GW16" s="130"/>
      <c r="GX16" s="130"/>
      <c r="GY16" s="130"/>
      <c r="GZ16" s="130"/>
      <c r="HA16" s="130"/>
      <c r="HB16" s="130"/>
      <c r="HC16" s="130"/>
      <c r="HD16" s="130"/>
      <c r="HE16" s="130"/>
      <c r="HF16" s="130"/>
      <c r="HG16" s="130"/>
      <c r="HH16" s="130"/>
      <c r="HI16" s="130"/>
      <c r="HJ16" s="130"/>
      <c r="HK16" s="130"/>
      <c r="HL16" s="130"/>
      <c r="HM16" s="130"/>
      <c r="HN16" s="130"/>
      <c r="HO16" s="130"/>
      <c r="HP16" s="130"/>
      <c r="HQ16" s="130"/>
      <c r="HR16" s="130"/>
      <c r="HS16" s="130"/>
      <c r="HT16" s="130"/>
      <c r="HU16" s="130"/>
      <c r="HV16" s="130"/>
      <c r="HW16" s="130"/>
      <c r="HX16" s="130"/>
      <c r="HY16" s="130"/>
      <c r="HZ16" s="130"/>
      <c r="IA16" s="130"/>
      <c r="IB16" s="130"/>
      <c r="IC16" s="130"/>
      <c r="ID16" s="130"/>
      <c r="IE16" s="130"/>
      <c r="IF16" s="130"/>
      <c r="IG16" s="130"/>
      <c r="IH16" s="130"/>
      <c r="II16" s="130"/>
      <c r="IJ16" s="130"/>
      <c r="IK16" s="130"/>
      <c r="IL16" s="130"/>
      <c r="IM16" s="130"/>
      <c r="IN16" s="130"/>
      <c r="IO16" s="130"/>
      <c r="IP16" s="130"/>
      <c r="IQ16" s="130"/>
      <c r="IR16" s="130"/>
      <c r="IS16" s="130"/>
      <c r="IT16" s="130"/>
      <c r="IU16" s="130"/>
      <c r="IV16" s="130"/>
    </row>
    <row r="17" spans="1:256" s="128" customFormat="1" ht="96.75" customHeight="1" x14ac:dyDescent="0.2">
      <c r="A17" s="150">
        <v>10</v>
      </c>
      <c r="B17" s="151" t="s">
        <v>672</v>
      </c>
      <c r="C17" s="152" t="s">
        <v>673</v>
      </c>
      <c r="D17" s="153"/>
      <c r="E17" s="152" t="s">
        <v>674</v>
      </c>
      <c r="F17" s="153"/>
      <c r="G17" s="152" t="s">
        <v>675</v>
      </c>
      <c r="H17" s="150"/>
      <c r="I17" s="129"/>
      <c r="J17" s="129"/>
      <c r="K17" s="129"/>
      <c r="L17" s="129"/>
      <c r="M17" s="130"/>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c r="BR17" s="130"/>
      <c r="BS17" s="130"/>
      <c r="BT17" s="130"/>
      <c r="BU17" s="130"/>
      <c r="BV17" s="130"/>
      <c r="BW17" s="130"/>
      <c r="BX17" s="130"/>
      <c r="BY17" s="130"/>
      <c r="BZ17" s="130"/>
      <c r="CA17" s="130"/>
      <c r="CB17" s="130"/>
      <c r="CC17" s="130"/>
      <c r="CD17" s="130"/>
      <c r="CE17" s="130"/>
      <c r="CF17" s="130"/>
      <c r="CG17" s="130"/>
      <c r="CH17" s="130"/>
      <c r="CI17" s="130"/>
      <c r="CJ17" s="130"/>
      <c r="CK17" s="130"/>
      <c r="CL17" s="130"/>
      <c r="CM17" s="130"/>
      <c r="CN17" s="130"/>
      <c r="CO17" s="130"/>
      <c r="CP17" s="130"/>
      <c r="CQ17" s="130"/>
      <c r="CR17" s="130"/>
      <c r="CS17" s="130"/>
      <c r="CT17" s="130"/>
      <c r="CU17" s="130"/>
      <c r="CV17" s="130"/>
      <c r="CW17" s="130"/>
      <c r="CX17" s="130"/>
      <c r="CY17" s="130"/>
      <c r="CZ17" s="130"/>
      <c r="DA17" s="130"/>
      <c r="DB17" s="130"/>
      <c r="DC17" s="130"/>
      <c r="DD17" s="130"/>
      <c r="DE17" s="130"/>
      <c r="DF17" s="130"/>
      <c r="DG17" s="130"/>
      <c r="DH17" s="130"/>
      <c r="DI17" s="130"/>
      <c r="DJ17" s="130"/>
      <c r="DK17" s="130"/>
      <c r="DL17" s="130"/>
      <c r="DM17" s="130"/>
      <c r="DN17" s="130"/>
      <c r="DO17" s="130"/>
      <c r="DP17" s="130"/>
      <c r="DQ17" s="130"/>
      <c r="DR17" s="130"/>
      <c r="DS17" s="130"/>
      <c r="DT17" s="130"/>
      <c r="DU17" s="130"/>
      <c r="DV17" s="130"/>
      <c r="DW17" s="130"/>
      <c r="DX17" s="130"/>
      <c r="DY17" s="130"/>
      <c r="DZ17" s="130"/>
      <c r="EA17" s="130"/>
      <c r="EB17" s="130"/>
      <c r="EC17" s="130"/>
      <c r="ED17" s="130"/>
      <c r="EE17" s="130"/>
      <c r="EF17" s="130"/>
      <c r="EG17" s="130"/>
      <c r="EH17" s="130"/>
      <c r="EI17" s="130"/>
      <c r="EJ17" s="130"/>
      <c r="EK17" s="130"/>
      <c r="EL17" s="130"/>
      <c r="EM17" s="130"/>
      <c r="EN17" s="130"/>
      <c r="EO17" s="130"/>
      <c r="EP17" s="130"/>
      <c r="EQ17" s="130"/>
      <c r="ER17" s="130"/>
      <c r="ES17" s="130"/>
      <c r="ET17" s="130"/>
      <c r="EU17" s="130"/>
      <c r="EV17" s="130"/>
      <c r="EW17" s="130"/>
      <c r="EX17" s="130"/>
      <c r="EY17" s="130"/>
      <c r="EZ17" s="130"/>
      <c r="FA17" s="130"/>
      <c r="FB17" s="130"/>
      <c r="FC17" s="130"/>
      <c r="FD17" s="130"/>
      <c r="FE17" s="130"/>
      <c r="FF17" s="130"/>
      <c r="FG17" s="130"/>
      <c r="FH17" s="130"/>
      <c r="FI17" s="130"/>
      <c r="FJ17" s="130"/>
      <c r="FK17" s="130"/>
      <c r="FL17" s="130"/>
      <c r="FM17" s="130"/>
      <c r="FN17" s="130"/>
      <c r="FO17" s="130"/>
      <c r="FP17" s="130"/>
      <c r="FQ17" s="130"/>
      <c r="FR17" s="130"/>
      <c r="FS17" s="130"/>
      <c r="FT17" s="130"/>
      <c r="FU17" s="130"/>
      <c r="FV17" s="130"/>
      <c r="FW17" s="130"/>
      <c r="FX17" s="130"/>
      <c r="FY17" s="130"/>
      <c r="FZ17" s="130"/>
      <c r="GA17" s="130"/>
      <c r="GB17" s="130"/>
      <c r="GC17" s="130"/>
      <c r="GD17" s="130"/>
      <c r="GE17" s="130"/>
      <c r="GF17" s="130"/>
      <c r="GG17" s="130"/>
      <c r="GH17" s="130"/>
      <c r="GI17" s="130"/>
      <c r="GJ17" s="130"/>
      <c r="GK17" s="130"/>
      <c r="GL17" s="130"/>
      <c r="GM17" s="130"/>
      <c r="GN17" s="130"/>
      <c r="GO17" s="130"/>
      <c r="GP17" s="130"/>
      <c r="GQ17" s="130"/>
      <c r="GR17" s="130"/>
      <c r="GS17" s="130"/>
      <c r="GT17" s="130"/>
      <c r="GU17" s="130"/>
      <c r="GV17" s="130"/>
      <c r="GW17" s="130"/>
      <c r="GX17" s="130"/>
      <c r="GY17" s="130"/>
      <c r="GZ17" s="130"/>
      <c r="HA17" s="130"/>
      <c r="HB17" s="130"/>
      <c r="HC17" s="130"/>
      <c r="HD17" s="130"/>
      <c r="HE17" s="130"/>
      <c r="HF17" s="130"/>
      <c r="HG17" s="130"/>
      <c r="HH17" s="130"/>
      <c r="HI17" s="130"/>
      <c r="HJ17" s="130"/>
      <c r="HK17" s="130"/>
      <c r="HL17" s="130"/>
      <c r="HM17" s="130"/>
      <c r="HN17" s="130"/>
      <c r="HO17" s="130"/>
      <c r="HP17" s="130"/>
      <c r="HQ17" s="130"/>
      <c r="HR17" s="130"/>
      <c r="HS17" s="130"/>
      <c r="HT17" s="130"/>
      <c r="HU17" s="130"/>
      <c r="HV17" s="130"/>
      <c r="HW17" s="130"/>
      <c r="HX17" s="130"/>
      <c r="HY17" s="130"/>
      <c r="HZ17" s="130"/>
      <c r="IA17" s="130"/>
      <c r="IB17" s="130"/>
      <c r="IC17" s="130"/>
      <c r="ID17" s="130"/>
      <c r="IE17" s="130"/>
      <c r="IF17" s="130"/>
      <c r="IG17" s="130"/>
      <c r="IH17" s="130"/>
      <c r="II17" s="130"/>
      <c r="IJ17" s="130"/>
      <c r="IK17" s="130"/>
      <c r="IL17" s="130"/>
      <c r="IM17" s="130"/>
      <c r="IN17" s="130"/>
      <c r="IO17" s="130"/>
      <c r="IP17" s="130"/>
      <c r="IQ17" s="130"/>
      <c r="IR17" s="130"/>
      <c r="IS17" s="130"/>
      <c r="IT17" s="130"/>
      <c r="IU17" s="130"/>
      <c r="IV17" s="130"/>
    </row>
    <row r="18" spans="1:256" ht="96" customHeight="1" x14ac:dyDescent="0.2">
      <c r="A18" s="150">
        <v>11</v>
      </c>
      <c r="B18" s="151" t="s">
        <v>781</v>
      </c>
      <c r="C18" s="152" t="s">
        <v>782</v>
      </c>
      <c r="D18" s="153"/>
      <c r="E18" s="152" t="s">
        <v>783</v>
      </c>
      <c r="F18" s="153"/>
      <c r="G18" s="152" t="s">
        <v>784</v>
      </c>
      <c r="H18" s="150"/>
      <c r="I18" s="129"/>
      <c r="J18" s="129"/>
      <c r="K18" s="129"/>
      <c r="L18" s="129"/>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c r="BR18" s="130"/>
      <c r="BS18" s="130"/>
      <c r="BT18" s="130"/>
      <c r="BU18" s="130"/>
      <c r="BV18" s="130"/>
      <c r="BW18" s="130"/>
      <c r="BX18" s="130"/>
      <c r="BY18" s="130"/>
      <c r="BZ18" s="130"/>
      <c r="CA18" s="130"/>
      <c r="CB18" s="130"/>
      <c r="CC18" s="130"/>
      <c r="CD18" s="130"/>
      <c r="CE18" s="130"/>
      <c r="CF18" s="130"/>
      <c r="CG18" s="130"/>
      <c r="CH18" s="130"/>
      <c r="CI18" s="130"/>
      <c r="CJ18" s="130"/>
      <c r="CK18" s="130"/>
      <c r="CL18" s="130"/>
      <c r="CM18" s="130"/>
      <c r="CN18" s="130"/>
      <c r="CO18" s="130"/>
      <c r="CP18" s="130"/>
      <c r="CQ18" s="130"/>
      <c r="CR18" s="130"/>
      <c r="CS18" s="130"/>
      <c r="CT18" s="130"/>
      <c r="CU18" s="130"/>
      <c r="CV18" s="130"/>
      <c r="CW18" s="130"/>
      <c r="CX18" s="130"/>
      <c r="CY18" s="130"/>
      <c r="CZ18" s="130"/>
      <c r="DA18" s="130"/>
      <c r="DB18" s="130"/>
      <c r="DC18" s="130"/>
      <c r="DD18" s="130"/>
      <c r="DE18" s="130"/>
      <c r="DF18" s="130"/>
      <c r="DG18" s="130"/>
      <c r="DH18" s="130"/>
      <c r="DI18" s="130"/>
      <c r="DJ18" s="130"/>
      <c r="DK18" s="130"/>
      <c r="DL18" s="130"/>
      <c r="DM18" s="130"/>
      <c r="DN18" s="130"/>
      <c r="DO18" s="130"/>
      <c r="DP18" s="130"/>
      <c r="DQ18" s="130"/>
      <c r="DR18" s="130"/>
      <c r="DS18" s="130"/>
      <c r="DT18" s="130"/>
      <c r="DU18" s="130"/>
      <c r="DV18" s="130"/>
      <c r="DW18" s="130"/>
      <c r="DX18" s="130"/>
      <c r="DY18" s="130"/>
      <c r="DZ18" s="130"/>
      <c r="EA18" s="130"/>
      <c r="EB18" s="130"/>
      <c r="EC18" s="130"/>
      <c r="ED18" s="130"/>
      <c r="EE18" s="130"/>
      <c r="EF18" s="130"/>
      <c r="EG18" s="130"/>
      <c r="EH18" s="130"/>
      <c r="EI18" s="130"/>
      <c r="EJ18" s="130"/>
      <c r="EK18" s="130"/>
      <c r="EL18" s="130"/>
      <c r="EM18" s="130"/>
      <c r="EN18" s="130"/>
      <c r="EO18" s="130"/>
      <c r="EP18" s="130"/>
      <c r="EQ18" s="130"/>
      <c r="ER18" s="130"/>
      <c r="ES18" s="130"/>
      <c r="ET18" s="130"/>
      <c r="EU18" s="130"/>
      <c r="EV18" s="130"/>
      <c r="EW18" s="130"/>
      <c r="EX18" s="130"/>
      <c r="EY18" s="130"/>
      <c r="EZ18" s="130"/>
      <c r="FA18" s="130"/>
      <c r="FB18" s="130"/>
      <c r="FC18" s="130"/>
      <c r="FD18" s="130"/>
      <c r="FE18" s="130"/>
      <c r="FF18" s="130"/>
      <c r="FG18" s="130"/>
      <c r="FH18" s="130"/>
      <c r="FI18" s="130"/>
      <c r="FJ18" s="130"/>
      <c r="FK18" s="130"/>
      <c r="FL18" s="130"/>
      <c r="FM18" s="130"/>
      <c r="FN18" s="130"/>
      <c r="FO18" s="130"/>
      <c r="FP18" s="130"/>
      <c r="FQ18" s="130"/>
      <c r="FR18" s="130"/>
      <c r="FS18" s="130"/>
      <c r="FT18" s="130"/>
      <c r="FU18" s="130"/>
      <c r="FV18" s="130"/>
      <c r="FW18" s="130"/>
      <c r="FX18" s="130"/>
      <c r="FY18" s="130"/>
      <c r="FZ18" s="130"/>
      <c r="GA18" s="130"/>
      <c r="GB18" s="130"/>
      <c r="GC18" s="130"/>
      <c r="GD18" s="130"/>
      <c r="GE18" s="130"/>
      <c r="GF18" s="130"/>
      <c r="GG18" s="130"/>
      <c r="GH18" s="130"/>
      <c r="GI18" s="130"/>
      <c r="GJ18" s="130"/>
      <c r="GK18" s="130"/>
      <c r="GL18" s="130"/>
      <c r="GM18" s="130"/>
      <c r="GN18" s="130"/>
      <c r="GO18" s="130"/>
      <c r="GP18" s="130"/>
      <c r="GQ18" s="130"/>
      <c r="GR18" s="130"/>
      <c r="GS18" s="130"/>
      <c r="GT18" s="130"/>
      <c r="GU18" s="130"/>
      <c r="GV18" s="130"/>
      <c r="GW18" s="130"/>
      <c r="GX18" s="130"/>
      <c r="GY18" s="130"/>
      <c r="GZ18" s="130"/>
      <c r="HA18" s="130"/>
      <c r="HB18" s="130"/>
      <c r="HC18" s="130"/>
      <c r="HD18" s="130"/>
      <c r="HE18" s="130"/>
      <c r="HF18" s="130"/>
      <c r="HG18" s="130"/>
      <c r="HH18" s="130"/>
      <c r="HI18" s="130"/>
      <c r="HJ18" s="130"/>
      <c r="HK18" s="130"/>
      <c r="HL18" s="130"/>
      <c r="HM18" s="130"/>
      <c r="HN18" s="130"/>
      <c r="HO18" s="130"/>
      <c r="HP18" s="130"/>
      <c r="HQ18" s="130"/>
      <c r="HR18" s="130"/>
      <c r="HS18" s="130"/>
      <c r="HT18" s="130"/>
      <c r="HU18" s="130"/>
      <c r="HV18" s="130"/>
      <c r="HW18" s="130"/>
      <c r="HX18" s="130"/>
      <c r="HY18" s="130"/>
      <c r="HZ18" s="130"/>
      <c r="IA18" s="130"/>
      <c r="IB18" s="130"/>
      <c r="IC18" s="130"/>
      <c r="ID18" s="130"/>
      <c r="IE18" s="130"/>
      <c r="IF18" s="130"/>
      <c r="IG18" s="130"/>
      <c r="IH18" s="130"/>
      <c r="II18" s="130"/>
      <c r="IJ18" s="130"/>
      <c r="IK18" s="130"/>
      <c r="IL18" s="130"/>
      <c r="IM18" s="130"/>
      <c r="IN18" s="130"/>
      <c r="IO18" s="130"/>
      <c r="IP18" s="130"/>
      <c r="IQ18" s="130"/>
      <c r="IR18" s="130"/>
      <c r="IS18" s="130"/>
      <c r="IT18" s="130"/>
      <c r="IU18" s="130"/>
      <c r="IV18" s="130"/>
    </row>
    <row r="19" spans="1:256" s="130" customFormat="1" ht="20.100000000000001" customHeight="1" x14ac:dyDescent="0.2">
      <c r="A19" s="289" t="s">
        <v>791</v>
      </c>
      <c r="B19" s="290"/>
      <c r="C19" s="291"/>
      <c r="D19" s="291"/>
      <c r="E19" s="291"/>
      <c r="F19" s="291"/>
      <c r="G19" s="291"/>
      <c r="H19" s="292"/>
      <c r="I19" s="129"/>
      <c r="J19" s="129"/>
      <c r="K19" s="129"/>
      <c r="L19" s="129"/>
    </row>
    <row r="20" spans="1:256" s="130" customFormat="1" ht="87.75" customHeight="1" x14ac:dyDescent="0.2">
      <c r="A20" s="150">
        <v>12</v>
      </c>
      <c r="B20" s="151" t="s">
        <v>1055</v>
      </c>
      <c r="C20" s="152" t="s">
        <v>169</v>
      </c>
      <c r="D20" s="153"/>
      <c r="E20" s="152" t="s">
        <v>170</v>
      </c>
      <c r="F20" s="153"/>
      <c r="G20" s="152" t="s">
        <v>171</v>
      </c>
      <c r="H20" s="150"/>
      <c r="I20" s="129"/>
      <c r="J20" s="129"/>
      <c r="K20" s="129"/>
      <c r="L20" s="129"/>
    </row>
    <row r="21" spans="1:256" s="130" customFormat="1" ht="95.25" customHeight="1" x14ac:dyDescent="0.2">
      <c r="A21" s="150">
        <v>13</v>
      </c>
      <c r="B21" s="151" t="s">
        <v>729</v>
      </c>
      <c r="C21" s="152" t="s">
        <v>792</v>
      </c>
      <c r="D21" s="153"/>
      <c r="E21" s="152" t="s">
        <v>793</v>
      </c>
      <c r="F21" s="153"/>
      <c r="G21" s="152" t="s">
        <v>794</v>
      </c>
      <c r="H21" s="150"/>
      <c r="I21" s="129"/>
      <c r="J21" s="129"/>
      <c r="K21" s="129"/>
      <c r="L21" s="129"/>
    </row>
    <row r="22" spans="1:256" s="130" customFormat="1" ht="61.5" customHeight="1" x14ac:dyDescent="0.2">
      <c r="A22" s="150">
        <v>14</v>
      </c>
      <c r="B22" s="151" t="s">
        <v>795</v>
      </c>
      <c r="C22" s="152" t="s">
        <v>796</v>
      </c>
      <c r="D22" s="153"/>
      <c r="E22" s="152" t="s">
        <v>797</v>
      </c>
      <c r="F22" s="153"/>
      <c r="G22" s="152" t="s">
        <v>798</v>
      </c>
      <c r="H22" s="150"/>
      <c r="I22" s="129"/>
      <c r="J22" s="129"/>
      <c r="K22" s="129"/>
      <c r="L22" s="129"/>
    </row>
    <row r="23" spans="1:256" s="130" customFormat="1" ht="81.75" customHeight="1" x14ac:dyDescent="0.2">
      <c r="A23" s="150">
        <v>15</v>
      </c>
      <c r="B23" s="151" t="s">
        <v>799</v>
      </c>
      <c r="C23" s="152" t="s">
        <v>733</v>
      </c>
      <c r="D23" s="152" t="s">
        <v>800</v>
      </c>
      <c r="E23" s="152" t="s">
        <v>735</v>
      </c>
      <c r="F23" s="152" t="s">
        <v>801</v>
      </c>
      <c r="G23" s="152" t="s">
        <v>737</v>
      </c>
      <c r="H23" s="150"/>
      <c r="I23" s="129"/>
      <c r="J23" s="129"/>
      <c r="K23" s="129"/>
      <c r="L23" s="129"/>
    </row>
    <row r="24" spans="1:256" s="130" customFormat="1" ht="113.25" customHeight="1" x14ac:dyDescent="0.2">
      <c r="A24" s="184">
        <v>16</v>
      </c>
      <c r="B24" s="173" t="s">
        <v>802</v>
      </c>
      <c r="C24" s="152" t="s">
        <v>182</v>
      </c>
      <c r="D24" s="153"/>
      <c r="E24" s="152" t="s">
        <v>1060</v>
      </c>
      <c r="F24" s="153"/>
      <c r="G24" s="152" t="s">
        <v>184</v>
      </c>
      <c r="H24" s="150"/>
      <c r="I24" s="125"/>
      <c r="J24" s="125"/>
      <c r="K24" s="125"/>
      <c r="L24" s="125"/>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c r="AJ24" s="126"/>
      <c r="AK24" s="126"/>
      <c r="AL24" s="126"/>
      <c r="AM24" s="126"/>
      <c r="AN24" s="126"/>
      <c r="AO24" s="126"/>
      <c r="AP24" s="126"/>
      <c r="AQ24" s="126"/>
      <c r="AR24" s="126"/>
      <c r="AS24" s="126"/>
      <c r="AT24" s="126"/>
      <c r="AU24" s="126"/>
      <c r="AV24" s="126"/>
      <c r="AW24" s="126"/>
      <c r="AX24" s="126"/>
      <c r="AY24" s="126"/>
      <c r="AZ24" s="126"/>
      <c r="BA24" s="126"/>
      <c r="BB24" s="126"/>
      <c r="BC24" s="126"/>
      <c r="BD24" s="126"/>
      <c r="BE24" s="126"/>
      <c r="BF24" s="126"/>
      <c r="BG24" s="126"/>
      <c r="BH24" s="126"/>
      <c r="BI24" s="126"/>
      <c r="BJ24" s="126"/>
      <c r="BK24" s="126"/>
      <c r="BL24" s="126"/>
      <c r="BM24" s="126"/>
      <c r="BN24" s="126"/>
      <c r="BO24" s="126"/>
      <c r="BP24" s="126"/>
      <c r="BQ24" s="126"/>
      <c r="BR24" s="126"/>
      <c r="BS24" s="126"/>
      <c r="BT24" s="126"/>
      <c r="BU24" s="126"/>
      <c r="BV24" s="126"/>
      <c r="BW24" s="126"/>
      <c r="BX24" s="126"/>
      <c r="BY24" s="126"/>
      <c r="BZ24" s="126"/>
      <c r="CA24" s="126"/>
      <c r="CB24" s="126"/>
      <c r="CC24" s="126"/>
      <c r="CD24" s="126"/>
      <c r="CE24" s="126"/>
      <c r="CF24" s="126"/>
      <c r="CG24" s="126"/>
      <c r="CH24" s="126"/>
      <c r="CI24" s="126"/>
      <c r="CJ24" s="126"/>
      <c r="CK24" s="126"/>
      <c r="CL24" s="126"/>
      <c r="CM24" s="126"/>
      <c r="CN24" s="126"/>
      <c r="CO24" s="126"/>
      <c r="CP24" s="126"/>
      <c r="CQ24" s="126"/>
      <c r="CR24" s="126"/>
      <c r="CS24" s="126"/>
      <c r="CT24" s="126"/>
      <c r="CU24" s="126"/>
      <c r="CV24" s="126"/>
      <c r="CW24" s="126"/>
      <c r="CX24" s="126"/>
      <c r="CY24" s="126"/>
      <c r="CZ24" s="126"/>
      <c r="DA24" s="126"/>
      <c r="DB24" s="126"/>
      <c r="DC24" s="126"/>
      <c r="DD24" s="126"/>
      <c r="DE24" s="126"/>
      <c r="DF24" s="126"/>
      <c r="DG24" s="126"/>
      <c r="DH24" s="126"/>
      <c r="DI24" s="126"/>
      <c r="DJ24" s="126"/>
      <c r="DK24" s="126"/>
      <c r="DL24" s="126"/>
      <c r="DM24" s="126"/>
      <c r="DN24" s="126"/>
      <c r="DO24" s="126"/>
      <c r="DP24" s="126"/>
      <c r="DQ24" s="126"/>
      <c r="DR24" s="126"/>
      <c r="DS24" s="126"/>
      <c r="DT24" s="126"/>
      <c r="DU24" s="126"/>
      <c r="DV24" s="126"/>
      <c r="DW24" s="126"/>
      <c r="DX24" s="126"/>
      <c r="DY24" s="126"/>
      <c r="DZ24" s="126"/>
      <c r="EA24" s="126"/>
      <c r="EB24" s="126"/>
      <c r="EC24" s="126"/>
      <c r="ED24" s="126"/>
      <c r="EE24" s="126"/>
      <c r="EF24" s="126"/>
      <c r="EG24" s="126"/>
      <c r="EH24" s="126"/>
      <c r="EI24" s="126"/>
      <c r="EJ24" s="126"/>
      <c r="EK24" s="126"/>
      <c r="EL24" s="126"/>
      <c r="EM24" s="126"/>
      <c r="EN24" s="126"/>
      <c r="EO24" s="126"/>
      <c r="EP24" s="126"/>
      <c r="EQ24" s="126"/>
      <c r="ER24" s="126"/>
      <c r="ES24" s="126"/>
      <c r="ET24" s="126"/>
      <c r="EU24" s="126"/>
      <c r="EV24" s="126"/>
      <c r="EW24" s="126"/>
      <c r="EX24" s="126"/>
      <c r="EY24" s="126"/>
      <c r="EZ24" s="126"/>
      <c r="FA24" s="126"/>
      <c r="FB24" s="126"/>
      <c r="FC24" s="126"/>
      <c r="FD24" s="126"/>
      <c r="FE24" s="126"/>
      <c r="FF24" s="126"/>
      <c r="FG24" s="126"/>
      <c r="FH24" s="126"/>
      <c r="FI24" s="126"/>
      <c r="FJ24" s="126"/>
      <c r="FK24" s="126"/>
      <c r="FL24" s="126"/>
      <c r="FM24" s="126"/>
      <c r="FN24" s="126"/>
      <c r="FO24" s="126"/>
      <c r="FP24" s="126"/>
      <c r="FQ24" s="126"/>
      <c r="FR24" s="126"/>
      <c r="FS24" s="126"/>
      <c r="FT24" s="126"/>
      <c r="FU24" s="126"/>
      <c r="FV24" s="126"/>
      <c r="FW24" s="126"/>
      <c r="FX24" s="126"/>
      <c r="FY24" s="126"/>
      <c r="FZ24" s="126"/>
      <c r="GA24" s="126"/>
      <c r="GB24" s="126"/>
      <c r="GC24" s="126"/>
      <c r="GD24" s="126"/>
      <c r="GE24" s="126"/>
      <c r="GF24" s="126"/>
      <c r="GG24" s="126"/>
      <c r="GH24" s="126"/>
      <c r="GI24" s="126"/>
      <c r="GJ24" s="126"/>
      <c r="GK24" s="126"/>
      <c r="GL24" s="126"/>
      <c r="GM24" s="126"/>
      <c r="GN24" s="126"/>
      <c r="GO24" s="126"/>
      <c r="GP24" s="126"/>
      <c r="GQ24" s="126"/>
      <c r="GR24" s="126"/>
      <c r="GS24" s="126"/>
      <c r="GT24" s="126"/>
      <c r="GU24" s="126"/>
      <c r="GV24" s="126"/>
      <c r="GW24" s="126"/>
      <c r="GX24" s="126"/>
      <c r="GY24" s="126"/>
      <c r="GZ24" s="126"/>
      <c r="HA24" s="126"/>
      <c r="HB24" s="126"/>
      <c r="HC24" s="126"/>
      <c r="HD24" s="126"/>
      <c r="HE24" s="126"/>
      <c r="HF24" s="126"/>
      <c r="HG24" s="126"/>
      <c r="HH24" s="126"/>
      <c r="HI24" s="126"/>
      <c r="HJ24" s="126"/>
      <c r="HK24" s="126"/>
      <c r="HL24" s="126"/>
      <c r="HM24" s="126"/>
      <c r="HN24" s="126"/>
      <c r="HO24" s="126"/>
      <c r="HP24" s="126"/>
      <c r="HQ24" s="126"/>
      <c r="HR24" s="126"/>
      <c r="HS24" s="126"/>
      <c r="HT24" s="126"/>
      <c r="HU24" s="126"/>
      <c r="HV24" s="126"/>
      <c r="HW24" s="126"/>
      <c r="HX24" s="126"/>
      <c r="HY24" s="126"/>
      <c r="HZ24" s="126"/>
      <c r="IA24" s="126"/>
      <c r="IB24" s="126"/>
      <c r="IC24" s="126"/>
      <c r="ID24" s="126"/>
      <c r="IE24" s="126"/>
      <c r="IF24" s="126"/>
      <c r="IG24" s="126"/>
      <c r="IH24" s="126"/>
      <c r="II24" s="126"/>
      <c r="IJ24" s="126"/>
      <c r="IK24" s="126"/>
      <c r="IL24" s="126"/>
      <c r="IM24" s="126"/>
      <c r="IN24" s="126"/>
      <c r="IO24" s="126"/>
      <c r="IP24" s="126"/>
      <c r="IQ24" s="126"/>
      <c r="IR24" s="126"/>
      <c r="IS24" s="126"/>
      <c r="IT24" s="126"/>
      <c r="IU24" s="126"/>
      <c r="IV24" s="126"/>
    </row>
    <row r="25" spans="1:256" s="134" customFormat="1" ht="82.5" customHeight="1" x14ac:dyDescent="0.2">
      <c r="A25" s="184">
        <v>17</v>
      </c>
      <c r="B25" s="173" t="s">
        <v>1056</v>
      </c>
      <c r="C25" s="152" t="s">
        <v>803</v>
      </c>
      <c r="D25" s="153"/>
      <c r="E25" s="152" t="s">
        <v>804</v>
      </c>
      <c r="F25" s="153"/>
      <c r="G25" s="152" t="s">
        <v>805</v>
      </c>
      <c r="H25" s="150"/>
      <c r="I25" s="132"/>
      <c r="J25" s="132"/>
      <c r="K25" s="132"/>
      <c r="L25" s="132"/>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c r="AK25" s="133"/>
      <c r="AL25" s="133"/>
      <c r="AM25" s="133"/>
      <c r="AN25" s="133"/>
      <c r="AO25" s="133"/>
      <c r="AP25" s="133"/>
      <c r="AQ25" s="133"/>
      <c r="AR25" s="133"/>
      <c r="AS25" s="133"/>
      <c r="AT25" s="133"/>
      <c r="AU25" s="133"/>
      <c r="AV25" s="133"/>
      <c r="AW25" s="133"/>
      <c r="AX25" s="133"/>
      <c r="AY25" s="133"/>
      <c r="AZ25" s="133"/>
      <c r="BA25" s="133"/>
      <c r="BB25" s="133"/>
      <c r="BC25" s="133"/>
      <c r="BD25" s="133"/>
      <c r="BE25" s="133"/>
      <c r="BF25" s="133"/>
      <c r="BG25" s="133"/>
      <c r="BH25" s="133"/>
      <c r="BI25" s="133"/>
      <c r="BJ25" s="133"/>
      <c r="BK25" s="133"/>
      <c r="BL25" s="133"/>
      <c r="BM25" s="133"/>
      <c r="BN25" s="133"/>
      <c r="BO25" s="133"/>
      <c r="BP25" s="133"/>
      <c r="BQ25" s="133"/>
      <c r="BR25" s="133"/>
      <c r="BS25" s="133"/>
      <c r="BT25" s="133"/>
      <c r="BU25" s="133"/>
      <c r="BV25" s="133"/>
      <c r="BW25" s="133"/>
      <c r="BX25" s="133"/>
      <c r="BY25" s="133"/>
      <c r="BZ25" s="133"/>
      <c r="CA25" s="133"/>
      <c r="CB25" s="133"/>
      <c r="CC25" s="133"/>
      <c r="CD25" s="133"/>
      <c r="CE25" s="133"/>
      <c r="CF25" s="133"/>
      <c r="CG25" s="133"/>
      <c r="CH25" s="133"/>
      <c r="CI25" s="133"/>
      <c r="CJ25" s="133"/>
      <c r="CK25" s="133"/>
      <c r="CL25" s="133"/>
      <c r="CM25" s="133"/>
      <c r="CN25" s="133"/>
      <c r="CO25" s="133"/>
      <c r="CP25" s="133"/>
      <c r="CQ25" s="133"/>
      <c r="CR25" s="133"/>
      <c r="CS25" s="133"/>
      <c r="CT25" s="133"/>
      <c r="CU25" s="133"/>
      <c r="CV25" s="133"/>
      <c r="CW25" s="133"/>
      <c r="CX25" s="133"/>
      <c r="CY25" s="133"/>
      <c r="CZ25" s="133"/>
      <c r="DA25" s="133"/>
      <c r="DB25" s="133"/>
      <c r="DC25" s="133"/>
      <c r="DD25" s="133"/>
      <c r="DE25" s="133"/>
      <c r="DF25" s="133"/>
      <c r="DG25" s="133"/>
      <c r="DH25" s="133"/>
      <c r="DI25" s="133"/>
      <c r="DJ25" s="133"/>
      <c r="DK25" s="133"/>
      <c r="DL25" s="133"/>
      <c r="DM25" s="133"/>
      <c r="DN25" s="133"/>
      <c r="DO25" s="133"/>
      <c r="DP25" s="133"/>
      <c r="DQ25" s="133"/>
      <c r="DR25" s="133"/>
      <c r="DS25" s="133"/>
      <c r="DT25" s="133"/>
      <c r="DU25" s="133"/>
      <c r="DV25" s="133"/>
      <c r="DW25" s="133"/>
      <c r="DX25" s="133"/>
      <c r="DY25" s="133"/>
      <c r="DZ25" s="133"/>
      <c r="EA25" s="133"/>
      <c r="EB25" s="133"/>
      <c r="EC25" s="133"/>
      <c r="ED25" s="133"/>
      <c r="EE25" s="133"/>
      <c r="EF25" s="133"/>
      <c r="EG25" s="133"/>
      <c r="EH25" s="133"/>
      <c r="EI25" s="133"/>
      <c r="EJ25" s="133"/>
      <c r="EK25" s="133"/>
      <c r="EL25" s="133"/>
      <c r="EM25" s="133"/>
      <c r="EN25" s="133"/>
      <c r="EO25" s="133"/>
      <c r="EP25" s="133"/>
      <c r="EQ25" s="133"/>
      <c r="ER25" s="133"/>
      <c r="ES25" s="133"/>
      <c r="ET25" s="133"/>
      <c r="EU25" s="133"/>
      <c r="EV25" s="133"/>
      <c r="EW25" s="133"/>
      <c r="EX25" s="133"/>
      <c r="EY25" s="133"/>
      <c r="EZ25" s="133"/>
      <c r="FA25" s="133"/>
      <c r="FB25" s="133"/>
      <c r="FC25" s="133"/>
      <c r="FD25" s="133"/>
      <c r="FE25" s="133"/>
      <c r="FF25" s="133"/>
      <c r="FG25" s="133"/>
      <c r="FH25" s="133"/>
      <c r="FI25" s="133"/>
      <c r="FJ25" s="133"/>
      <c r="FK25" s="133"/>
      <c r="FL25" s="133"/>
      <c r="FM25" s="133"/>
      <c r="FN25" s="133"/>
      <c r="FO25" s="133"/>
      <c r="FP25" s="133"/>
      <c r="FQ25" s="133"/>
      <c r="FR25" s="133"/>
      <c r="FS25" s="133"/>
      <c r="FT25" s="133"/>
      <c r="FU25" s="133"/>
      <c r="FV25" s="133"/>
      <c r="FW25" s="133"/>
      <c r="FX25" s="133"/>
      <c r="FY25" s="133"/>
      <c r="FZ25" s="133"/>
      <c r="GA25" s="133"/>
      <c r="GB25" s="133"/>
      <c r="GC25" s="133"/>
      <c r="GD25" s="133"/>
      <c r="GE25" s="133"/>
      <c r="GF25" s="133"/>
      <c r="GG25" s="133"/>
      <c r="GH25" s="133"/>
      <c r="GI25" s="133"/>
      <c r="GJ25" s="133"/>
      <c r="GK25" s="133"/>
      <c r="GL25" s="133"/>
      <c r="GM25" s="133"/>
      <c r="GN25" s="133"/>
      <c r="GO25" s="133"/>
      <c r="GP25" s="133"/>
      <c r="GQ25" s="133"/>
      <c r="GR25" s="133"/>
      <c r="GS25" s="133"/>
      <c r="GT25" s="133"/>
      <c r="GU25" s="133"/>
      <c r="GV25" s="133"/>
      <c r="GW25" s="133"/>
      <c r="GX25" s="133"/>
      <c r="GY25" s="133"/>
      <c r="GZ25" s="133"/>
      <c r="HA25" s="133"/>
      <c r="HB25" s="133"/>
      <c r="HC25" s="133"/>
      <c r="HD25" s="133"/>
      <c r="HE25" s="133"/>
      <c r="HF25" s="133"/>
      <c r="HG25" s="133"/>
      <c r="HH25" s="133"/>
      <c r="HI25" s="133"/>
      <c r="HJ25" s="133"/>
      <c r="HK25" s="133"/>
      <c r="HL25" s="133"/>
      <c r="HM25" s="133"/>
      <c r="HN25" s="133"/>
      <c r="HO25" s="133"/>
      <c r="HP25" s="133"/>
      <c r="HQ25" s="133"/>
      <c r="HR25" s="133"/>
      <c r="HS25" s="133"/>
      <c r="HT25" s="133"/>
      <c r="HU25" s="133"/>
      <c r="HV25" s="133"/>
      <c r="HW25" s="133"/>
      <c r="HX25" s="133"/>
      <c r="HY25" s="133"/>
      <c r="HZ25" s="133"/>
      <c r="IA25" s="133"/>
      <c r="IB25" s="133"/>
      <c r="IC25" s="133"/>
      <c r="ID25" s="133"/>
      <c r="IE25" s="133"/>
      <c r="IF25" s="133"/>
      <c r="IG25" s="133"/>
      <c r="IH25" s="133"/>
      <c r="II25" s="133"/>
      <c r="IJ25" s="133"/>
      <c r="IK25" s="133"/>
      <c r="IL25" s="133"/>
      <c r="IM25" s="133"/>
      <c r="IN25" s="133"/>
      <c r="IO25" s="133"/>
      <c r="IP25" s="133"/>
      <c r="IQ25" s="133"/>
      <c r="IR25" s="133"/>
      <c r="IS25" s="133"/>
      <c r="IT25" s="133"/>
      <c r="IU25" s="133"/>
      <c r="IV25" s="133"/>
    </row>
    <row r="26" spans="1:256" s="130" customFormat="1" ht="98.25" customHeight="1" x14ac:dyDescent="0.2">
      <c r="A26" s="186">
        <v>18</v>
      </c>
      <c r="B26" s="187" t="s">
        <v>806</v>
      </c>
      <c r="C26" s="164" t="s">
        <v>186</v>
      </c>
      <c r="D26" s="153"/>
      <c r="E26" s="164" t="s">
        <v>187</v>
      </c>
      <c r="F26" s="153"/>
      <c r="G26" s="164" t="s">
        <v>188</v>
      </c>
      <c r="H26" s="162"/>
      <c r="I26" s="125"/>
      <c r="J26" s="125"/>
      <c r="K26" s="125"/>
      <c r="L26" s="125"/>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c r="AT26" s="126"/>
      <c r="AU26" s="126"/>
      <c r="AV26" s="126"/>
      <c r="AW26" s="126"/>
      <c r="AX26" s="126"/>
      <c r="AY26" s="126"/>
      <c r="AZ26" s="126"/>
      <c r="BA26" s="126"/>
      <c r="BB26" s="126"/>
      <c r="BC26" s="126"/>
      <c r="BD26" s="126"/>
      <c r="BE26" s="126"/>
      <c r="BF26" s="126"/>
      <c r="BG26" s="126"/>
      <c r="BH26" s="126"/>
      <c r="BI26" s="126"/>
      <c r="BJ26" s="126"/>
      <c r="BK26" s="126"/>
      <c r="BL26" s="126"/>
      <c r="BM26" s="126"/>
      <c r="BN26" s="126"/>
      <c r="BO26" s="126"/>
      <c r="BP26" s="126"/>
      <c r="BQ26" s="126"/>
      <c r="BR26" s="126"/>
      <c r="BS26" s="126"/>
      <c r="BT26" s="126"/>
      <c r="BU26" s="126"/>
      <c r="BV26" s="126"/>
      <c r="BW26" s="126"/>
      <c r="BX26" s="126"/>
      <c r="BY26" s="126"/>
      <c r="BZ26" s="126"/>
      <c r="CA26" s="126"/>
      <c r="CB26" s="126"/>
      <c r="CC26" s="126"/>
      <c r="CD26" s="126"/>
      <c r="CE26" s="126"/>
      <c r="CF26" s="126"/>
      <c r="CG26" s="126"/>
      <c r="CH26" s="126"/>
      <c r="CI26" s="126"/>
      <c r="CJ26" s="126"/>
      <c r="CK26" s="126"/>
      <c r="CL26" s="126"/>
      <c r="CM26" s="126"/>
      <c r="CN26" s="126"/>
      <c r="CO26" s="126"/>
      <c r="CP26" s="126"/>
      <c r="CQ26" s="126"/>
      <c r="CR26" s="126"/>
      <c r="CS26" s="126"/>
      <c r="CT26" s="126"/>
      <c r="CU26" s="126"/>
      <c r="CV26" s="126"/>
      <c r="CW26" s="126"/>
      <c r="CX26" s="126"/>
      <c r="CY26" s="126"/>
      <c r="CZ26" s="126"/>
      <c r="DA26" s="126"/>
      <c r="DB26" s="126"/>
      <c r="DC26" s="126"/>
      <c r="DD26" s="126"/>
      <c r="DE26" s="126"/>
      <c r="DF26" s="126"/>
      <c r="DG26" s="126"/>
      <c r="DH26" s="126"/>
      <c r="DI26" s="126"/>
      <c r="DJ26" s="126"/>
      <c r="DK26" s="126"/>
      <c r="DL26" s="126"/>
      <c r="DM26" s="126"/>
      <c r="DN26" s="126"/>
      <c r="DO26" s="126"/>
      <c r="DP26" s="126"/>
      <c r="DQ26" s="126"/>
      <c r="DR26" s="126"/>
      <c r="DS26" s="126"/>
      <c r="DT26" s="126"/>
      <c r="DU26" s="126"/>
      <c r="DV26" s="126"/>
      <c r="DW26" s="126"/>
      <c r="DX26" s="126"/>
      <c r="DY26" s="126"/>
      <c r="DZ26" s="126"/>
      <c r="EA26" s="126"/>
      <c r="EB26" s="126"/>
      <c r="EC26" s="126"/>
      <c r="ED26" s="126"/>
      <c r="EE26" s="126"/>
      <c r="EF26" s="126"/>
      <c r="EG26" s="126"/>
      <c r="EH26" s="126"/>
      <c r="EI26" s="126"/>
      <c r="EJ26" s="126"/>
      <c r="EK26" s="126"/>
      <c r="EL26" s="126"/>
      <c r="EM26" s="126"/>
      <c r="EN26" s="126"/>
      <c r="EO26" s="126"/>
      <c r="EP26" s="126"/>
      <c r="EQ26" s="126"/>
      <c r="ER26" s="126"/>
      <c r="ES26" s="126"/>
      <c r="ET26" s="126"/>
      <c r="EU26" s="126"/>
      <c r="EV26" s="126"/>
      <c r="EW26" s="126"/>
      <c r="EX26" s="126"/>
      <c r="EY26" s="126"/>
      <c r="EZ26" s="126"/>
      <c r="FA26" s="126"/>
      <c r="FB26" s="126"/>
      <c r="FC26" s="126"/>
      <c r="FD26" s="126"/>
      <c r="FE26" s="126"/>
      <c r="FF26" s="126"/>
      <c r="FG26" s="126"/>
      <c r="FH26" s="126"/>
      <c r="FI26" s="126"/>
      <c r="FJ26" s="126"/>
      <c r="FK26" s="126"/>
      <c r="FL26" s="126"/>
      <c r="FM26" s="126"/>
      <c r="FN26" s="126"/>
      <c r="FO26" s="126"/>
      <c r="FP26" s="126"/>
      <c r="FQ26" s="126"/>
      <c r="FR26" s="126"/>
      <c r="FS26" s="126"/>
      <c r="FT26" s="126"/>
      <c r="FU26" s="126"/>
      <c r="FV26" s="126"/>
      <c r="FW26" s="126"/>
      <c r="FX26" s="126"/>
      <c r="FY26" s="126"/>
      <c r="FZ26" s="126"/>
      <c r="GA26" s="126"/>
      <c r="GB26" s="126"/>
      <c r="GC26" s="126"/>
      <c r="GD26" s="126"/>
      <c r="GE26" s="126"/>
      <c r="GF26" s="126"/>
      <c r="GG26" s="126"/>
      <c r="GH26" s="126"/>
      <c r="GI26" s="126"/>
      <c r="GJ26" s="126"/>
      <c r="GK26" s="126"/>
      <c r="GL26" s="126"/>
      <c r="GM26" s="126"/>
      <c r="GN26" s="126"/>
      <c r="GO26" s="126"/>
      <c r="GP26" s="126"/>
      <c r="GQ26" s="126"/>
      <c r="GR26" s="126"/>
      <c r="GS26" s="126"/>
      <c r="GT26" s="126"/>
      <c r="GU26" s="126"/>
      <c r="GV26" s="126"/>
      <c r="GW26" s="126"/>
      <c r="GX26" s="126"/>
      <c r="GY26" s="126"/>
      <c r="GZ26" s="126"/>
      <c r="HA26" s="126"/>
      <c r="HB26" s="126"/>
      <c r="HC26" s="126"/>
      <c r="HD26" s="126"/>
      <c r="HE26" s="126"/>
      <c r="HF26" s="126"/>
      <c r="HG26" s="126"/>
      <c r="HH26" s="126"/>
      <c r="HI26" s="126"/>
      <c r="HJ26" s="126"/>
      <c r="HK26" s="126"/>
      <c r="HL26" s="126"/>
      <c r="HM26" s="126"/>
      <c r="HN26" s="126"/>
      <c r="HO26" s="126"/>
      <c r="HP26" s="126"/>
      <c r="HQ26" s="126"/>
      <c r="HR26" s="126"/>
      <c r="HS26" s="126"/>
      <c r="HT26" s="126"/>
      <c r="HU26" s="126"/>
      <c r="HV26" s="126"/>
      <c r="HW26" s="126"/>
      <c r="HX26" s="126"/>
      <c r="HY26" s="126"/>
      <c r="HZ26" s="126"/>
      <c r="IA26" s="126"/>
      <c r="IB26" s="126"/>
      <c r="IC26" s="126"/>
      <c r="ID26" s="126"/>
      <c r="IE26" s="126"/>
      <c r="IF26" s="126"/>
      <c r="IG26" s="126"/>
      <c r="IH26" s="126"/>
      <c r="II26" s="126"/>
      <c r="IJ26" s="126"/>
      <c r="IK26" s="126"/>
      <c r="IL26" s="126"/>
      <c r="IM26" s="126"/>
      <c r="IN26" s="126"/>
      <c r="IO26" s="126"/>
      <c r="IP26" s="126"/>
      <c r="IQ26" s="126"/>
      <c r="IR26" s="126"/>
      <c r="IS26" s="126"/>
      <c r="IT26" s="126"/>
      <c r="IU26" s="126"/>
      <c r="IV26" s="126"/>
    </row>
    <row r="27" spans="1:256" ht="30" customHeight="1" x14ac:dyDescent="0.25">
      <c r="A27" s="294" t="s">
        <v>807</v>
      </c>
      <c r="B27" s="295"/>
      <c r="C27" s="295"/>
      <c r="D27" s="295"/>
      <c r="E27" s="295"/>
      <c r="F27" s="295"/>
      <c r="G27" s="295"/>
      <c r="H27" s="179">
        <f>SUM(H5:H26)/90*100</f>
        <v>0</v>
      </c>
      <c r="I27" s="125"/>
      <c r="J27" s="125"/>
      <c r="K27" s="125"/>
      <c r="L27" s="125"/>
    </row>
    <row r="28" spans="1:256" ht="30" customHeight="1" x14ac:dyDescent="0.25">
      <c r="A28" s="296" t="s">
        <v>1061</v>
      </c>
      <c r="B28" s="297"/>
      <c r="C28" s="297"/>
      <c r="D28" s="297"/>
      <c r="E28" s="297"/>
      <c r="F28" s="297"/>
      <c r="G28" s="297"/>
      <c r="H28" s="298"/>
      <c r="I28" s="125"/>
      <c r="J28" s="125"/>
      <c r="K28" s="125"/>
      <c r="L28" s="125"/>
    </row>
    <row r="29" spans="1:256" ht="14.25" customHeight="1" x14ac:dyDescent="0.25">
      <c r="A29" s="125"/>
      <c r="B29" s="125"/>
      <c r="C29" s="125"/>
      <c r="D29" s="125"/>
      <c r="E29" s="125"/>
      <c r="F29" s="125"/>
      <c r="G29" s="125"/>
      <c r="H29" s="125"/>
      <c r="I29" s="125"/>
      <c r="J29" s="125"/>
      <c r="K29" s="125"/>
      <c r="L29" s="125"/>
    </row>
    <row r="30" spans="1:256" ht="30" customHeight="1" x14ac:dyDescent="0.25">
      <c r="A30" s="125"/>
      <c r="B30" s="125"/>
      <c r="C30" s="125"/>
      <c r="D30" s="125"/>
      <c r="E30" s="125"/>
      <c r="F30" s="125"/>
      <c r="G30" s="125"/>
      <c r="H30" s="125"/>
      <c r="I30" s="125"/>
      <c r="J30" s="125"/>
      <c r="K30" s="125"/>
      <c r="L30" s="125"/>
    </row>
  </sheetData>
  <mergeCells count="15">
    <mergeCell ref="A27:G27"/>
    <mergeCell ref="A28:H28"/>
    <mergeCell ref="A1:H1"/>
    <mergeCell ref="A12:B12"/>
    <mergeCell ref="C12:H12"/>
    <mergeCell ref="A16:B16"/>
    <mergeCell ref="C16:H16"/>
    <mergeCell ref="A19:B19"/>
    <mergeCell ref="C19:H19"/>
    <mergeCell ref="A2:H2"/>
    <mergeCell ref="A3:B3"/>
    <mergeCell ref="A4:B4"/>
    <mergeCell ref="C4:H4"/>
    <mergeCell ref="A8:B8"/>
    <mergeCell ref="C8:H8"/>
  </mergeCells>
  <pageMargins left="0.70866141732283472" right="0.70866141732283472" top="0.74803149606299213" bottom="0.74803149606299213" header="0.31496062992125984" footer="0.31496062992125984"/>
  <pageSetup paperSize="9" scale="65" orientation="landscape" r:id="rId1"/>
  <headerFooter>
    <oddHeader>&amp;RANUGERAH KUALITI PERSEKITARAN TEMPAT KERJA TAHUN 2020</oddHeader>
  </headerFooter>
  <rowBreaks count="2" manualBreakCount="2">
    <brk id="11" max="7" man="1"/>
    <brk id="18"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87781-DB03-430A-925D-BC739ADC32AF}">
  <sheetPr>
    <tabColor rgb="FFFFC000"/>
  </sheetPr>
  <dimension ref="A1:K31"/>
  <sheetViews>
    <sheetView view="pageBreakPreview" topLeftCell="B22" zoomScale="80" zoomScaleNormal="96" zoomScaleSheetLayoutView="80" zoomScalePageLayoutView="80" workbookViewId="0">
      <selection activeCell="G20" sqref="G20"/>
    </sheetView>
  </sheetViews>
  <sheetFormatPr defaultRowHeight="30" customHeight="1" x14ac:dyDescent="0.25"/>
  <cols>
    <col min="1" max="1" width="6.5703125" style="126" customWidth="1"/>
    <col min="2" max="2" width="65.7109375" style="126" customWidth="1"/>
    <col min="3" max="7" width="18.7109375" style="126" customWidth="1"/>
    <col min="8" max="8" width="17.5703125" style="126" customWidth="1"/>
    <col min="9" max="257" width="9.140625" style="126"/>
    <col min="258" max="258" width="65.7109375" style="126" customWidth="1"/>
    <col min="259" max="263" width="18.7109375" style="126" customWidth="1"/>
    <col min="264" max="264" width="14.7109375" style="126" customWidth="1"/>
    <col min="265" max="513" width="9.140625" style="126"/>
    <col min="514" max="514" width="65.7109375" style="126" customWidth="1"/>
    <col min="515" max="519" width="18.7109375" style="126" customWidth="1"/>
    <col min="520" max="520" width="14.7109375" style="126" customWidth="1"/>
    <col min="521" max="769" width="9.140625" style="126"/>
    <col min="770" max="770" width="65.7109375" style="126" customWidth="1"/>
    <col min="771" max="775" width="18.7109375" style="126" customWidth="1"/>
    <col min="776" max="776" width="14.7109375" style="126" customWidth="1"/>
    <col min="777" max="1025" width="9.140625" style="126"/>
    <col min="1026" max="1026" width="65.7109375" style="126" customWidth="1"/>
    <col min="1027" max="1031" width="18.7109375" style="126" customWidth="1"/>
    <col min="1032" max="1032" width="14.7109375" style="126" customWidth="1"/>
    <col min="1033" max="1281" width="9.140625" style="126"/>
    <col min="1282" max="1282" width="65.7109375" style="126" customWidth="1"/>
    <col min="1283" max="1287" width="18.7109375" style="126" customWidth="1"/>
    <col min="1288" max="1288" width="14.7109375" style="126" customWidth="1"/>
    <col min="1289" max="1537" width="9.140625" style="126"/>
    <col min="1538" max="1538" width="65.7109375" style="126" customWidth="1"/>
    <col min="1539" max="1543" width="18.7109375" style="126" customWidth="1"/>
    <col min="1544" max="1544" width="14.7109375" style="126" customWidth="1"/>
    <col min="1545" max="1793" width="9.140625" style="126"/>
    <col min="1794" max="1794" width="65.7109375" style="126" customWidth="1"/>
    <col min="1795" max="1799" width="18.7109375" style="126" customWidth="1"/>
    <col min="1800" max="1800" width="14.7109375" style="126" customWidth="1"/>
    <col min="1801" max="2049" width="9.140625" style="126"/>
    <col min="2050" max="2050" width="65.7109375" style="126" customWidth="1"/>
    <col min="2051" max="2055" width="18.7109375" style="126" customWidth="1"/>
    <col min="2056" max="2056" width="14.7109375" style="126" customWidth="1"/>
    <col min="2057" max="2305" width="9.140625" style="126"/>
    <col min="2306" max="2306" width="65.7109375" style="126" customWidth="1"/>
    <col min="2307" max="2311" width="18.7109375" style="126" customWidth="1"/>
    <col min="2312" max="2312" width="14.7109375" style="126" customWidth="1"/>
    <col min="2313" max="2561" width="9.140625" style="126"/>
    <col min="2562" max="2562" width="65.7109375" style="126" customWidth="1"/>
    <col min="2563" max="2567" width="18.7109375" style="126" customWidth="1"/>
    <col min="2568" max="2568" width="14.7109375" style="126" customWidth="1"/>
    <col min="2569" max="2817" width="9.140625" style="126"/>
    <col min="2818" max="2818" width="65.7109375" style="126" customWidth="1"/>
    <col min="2819" max="2823" width="18.7109375" style="126" customWidth="1"/>
    <col min="2824" max="2824" width="14.7109375" style="126" customWidth="1"/>
    <col min="2825" max="3073" width="9.140625" style="126"/>
    <col min="3074" max="3074" width="65.7109375" style="126" customWidth="1"/>
    <col min="3075" max="3079" width="18.7109375" style="126" customWidth="1"/>
    <col min="3080" max="3080" width="14.7109375" style="126" customWidth="1"/>
    <col min="3081" max="3329" width="9.140625" style="126"/>
    <col min="3330" max="3330" width="65.7109375" style="126" customWidth="1"/>
    <col min="3331" max="3335" width="18.7109375" style="126" customWidth="1"/>
    <col min="3336" max="3336" width="14.7109375" style="126" customWidth="1"/>
    <col min="3337" max="3585" width="9.140625" style="126"/>
    <col min="3586" max="3586" width="65.7109375" style="126" customWidth="1"/>
    <col min="3587" max="3591" width="18.7109375" style="126" customWidth="1"/>
    <col min="3592" max="3592" width="14.7109375" style="126" customWidth="1"/>
    <col min="3593" max="3841" width="9.140625" style="126"/>
    <col min="3842" max="3842" width="65.7109375" style="126" customWidth="1"/>
    <col min="3843" max="3847" width="18.7109375" style="126" customWidth="1"/>
    <col min="3848" max="3848" width="14.7109375" style="126" customWidth="1"/>
    <col min="3849" max="4097" width="9.140625" style="126"/>
    <col min="4098" max="4098" width="65.7109375" style="126" customWidth="1"/>
    <col min="4099" max="4103" width="18.7109375" style="126" customWidth="1"/>
    <col min="4104" max="4104" width="14.7109375" style="126" customWidth="1"/>
    <col min="4105" max="4353" width="9.140625" style="126"/>
    <col min="4354" max="4354" width="65.7109375" style="126" customWidth="1"/>
    <col min="4355" max="4359" width="18.7109375" style="126" customWidth="1"/>
    <col min="4360" max="4360" width="14.7109375" style="126" customWidth="1"/>
    <col min="4361" max="4609" width="9.140625" style="126"/>
    <col min="4610" max="4610" width="65.7109375" style="126" customWidth="1"/>
    <col min="4611" max="4615" width="18.7109375" style="126" customWidth="1"/>
    <col min="4616" max="4616" width="14.7109375" style="126" customWidth="1"/>
    <col min="4617" max="4865" width="9.140625" style="126"/>
    <col min="4866" max="4866" width="65.7109375" style="126" customWidth="1"/>
    <col min="4867" max="4871" width="18.7109375" style="126" customWidth="1"/>
    <col min="4872" max="4872" width="14.7109375" style="126" customWidth="1"/>
    <col min="4873" max="5121" width="9.140625" style="126"/>
    <col min="5122" max="5122" width="65.7109375" style="126" customWidth="1"/>
    <col min="5123" max="5127" width="18.7109375" style="126" customWidth="1"/>
    <col min="5128" max="5128" width="14.7109375" style="126" customWidth="1"/>
    <col min="5129" max="5377" width="9.140625" style="126"/>
    <col min="5378" max="5378" width="65.7109375" style="126" customWidth="1"/>
    <col min="5379" max="5383" width="18.7109375" style="126" customWidth="1"/>
    <col min="5384" max="5384" width="14.7109375" style="126" customWidth="1"/>
    <col min="5385" max="5633" width="9.140625" style="126"/>
    <col min="5634" max="5634" width="65.7109375" style="126" customWidth="1"/>
    <col min="5635" max="5639" width="18.7109375" style="126" customWidth="1"/>
    <col min="5640" max="5640" width="14.7109375" style="126" customWidth="1"/>
    <col min="5641" max="5889" width="9.140625" style="126"/>
    <col min="5890" max="5890" width="65.7109375" style="126" customWidth="1"/>
    <col min="5891" max="5895" width="18.7109375" style="126" customWidth="1"/>
    <col min="5896" max="5896" width="14.7109375" style="126" customWidth="1"/>
    <col min="5897" max="6145" width="9.140625" style="126"/>
    <col min="6146" max="6146" width="65.7109375" style="126" customWidth="1"/>
    <col min="6147" max="6151" width="18.7109375" style="126" customWidth="1"/>
    <col min="6152" max="6152" width="14.7109375" style="126" customWidth="1"/>
    <col min="6153" max="6401" width="9.140625" style="126"/>
    <col min="6402" max="6402" width="65.7109375" style="126" customWidth="1"/>
    <col min="6403" max="6407" width="18.7109375" style="126" customWidth="1"/>
    <col min="6408" max="6408" width="14.7109375" style="126" customWidth="1"/>
    <col min="6409" max="6657" width="9.140625" style="126"/>
    <col min="6658" max="6658" width="65.7109375" style="126" customWidth="1"/>
    <col min="6659" max="6663" width="18.7109375" style="126" customWidth="1"/>
    <col min="6664" max="6664" width="14.7109375" style="126" customWidth="1"/>
    <col min="6665" max="6913" width="9.140625" style="126"/>
    <col min="6914" max="6914" width="65.7109375" style="126" customWidth="1"/>
    <col min="6915" max="6919" width="18.7109375" style="126" customWidth="1"/>
    <col min="6920" max="6920" width="14.7109375" style="126" customWidth="1"/>
    <col min="6921" max="7169" width="9.140625" style="126"/>
    <col min="7170" max="7170" width="65.7109375" style="126" customWidth="1"/>
    <col min="7171" max="7175" width="18.7109375" style="126" customWidth="1"/>
    <col min="7176" max="7176" width="14.7109375" style="126" customWidth="1"/>
    <col min="7177" max="7425" width="9.140625" style="126"/>
    <col min="7426" max="7426" width="65.7109375" style="126" customWidth="1"/>
    <col min="7427" max="7431" width="18.7109375" style="126" customWidth="1"/>
    <col min="7432" max="7432" width="14.7109375" style="126" customWidth="1"/>
    <col min="7433" max="7681" width="9.140625" style="126"/>
    <col min="7682" max="7682" width="65.7109375" style="126" customWidth="1"/>
    <col min="7683" max="7687" width="18.7109375" style="126" customWidth="1"/>
    <col min="7688" max="7688" width="14.7109375" style="126" customWidth="1"/>
    <col min="7689" max="7937" width="9.140625" style="126"/>
    <col min="7938" max="7938" width="65.7109375" style="126" customWidth="1"/>
    <col min="7939" max="7943" width="18.7109375" style="126" customWidth="1"/>
    <col min="7944" max="7944" width="14.7109375" style="126" customWidth="1"/>
    <col min="7945" max="8193" width="9.140625" style="126"/>
    <col min="8194" max="8194" width="65.7109375" style="126" customWidth="1"/>
    <col min="8195" max="8199" width="18.7109375" style="126" customWidth="1"/>
    <col min="8200" max="8200" width="14.7109375" style="126" customWidth="1"/>
    <col min="8201" max="8449" width="9.140625" style="126"/>
    <col min="8450" max="8450" width="65.7109375" style="126" customWidth="1"/>
    <col min="8451" max="8455" width="18.7109375" style="126" customWidth="1"/>
    <col min="8456" max="8456" width="14.7109375" style="126" customWidth="1"/>
    <col min="8457" max="8705" width="9.140625" style="126"/>
    <col min="8706" max="8706" width="65.7109375" style="126" customWidth="1"/>
    <col min="8707" max="8711" width="18.7109375" style="126" customWidth="1"/>
    <col min="8712" max="8712" width="14.7109375" style="126" customWidth="1"/>
    <col min="8713" max="8961" width="9.140625" style="126"/>
    <col min="8962" max="8962" width="65.7109375" style="126" customWidth="1"/>
    <col min="8963" max="8967" width="18.7109375" style="126" customWidth="1"/>
    <col min="8968" max="8968" width="14.7109375" style="126" customWidth="1"/>
    <col min="8969" max="9217" width="9.140625" style="126"/>
    <col min="9218" max="9218" width="65.7109375" style="126" customWidth="1"/>
    <col min="9219" max="9223" width="18.7109375" style="126" customWidth="1"/>
    <col min="9224" max="9224" width="14.7109375" style="126" customWidth="1"/>
    <col min="9225" max="9473" width="9.140625" style="126"/>
    <col min="9474" max="9474" width="65.7109375" style="126" customWidth="1"/>
    <col min="9475" max="9479" width="18.7109375" style="126" customWidth="1"/>
    <col min="9480" max="9480" width="14.7109375" style="126" customWidth="1"/>
    <col min="9481" max="9729" width="9.140625" style="126"/>
    <col min="9730" max="9730" width="65.7109375" style="126" customWidth="1"/>
    <col min="9731" max="9735" width="18.7109375" style="126" customWidth="1"/>
    <col min="9736" max="9736" width="14.7109375" style="126" customWidth="1"/>
    <col min="9737" max="9985" width="9.140625" style="126"/>
    <col min="9986" max="9986" width="65.7109375" style="126" customWidth="1"/>
    <col min="9987" max="9991" width="18.7109375" style="126" customWidth="1"/>
    <col min="9992" max="9992" width="14.7109375" style="126" customWidth="1"/>
    <col min="9993" max="10241" width="9.140625" style="126"/>
    <col min="10242" max="10242" width="65.7109375" style="126" customWidth="1"/>
    <col min="10243" max="10247" width="18.7109375" style="126" customWidth="1"/>
    <col min="10248" max="10248" width="14.7109375" style="126" customWidth="1"/>
    <col min="10249" max="10497" width="9.140625" style="126"/>
    <col min="10498" max="10498" width="65.7109375" style="126" customWidth="1"/>
    <col min="10499" max="10503" width="18.7109375" style="126" customWidth="1"/>
    <col min="10504" max="10504" width="14.7109375" style="126" customWidth="1"/>
    <col min="10505" max="10753" width="9.140625" style="126"/>
    <col min="10754" max="10754" width="65.7109375" style="126" customWidth="1"/>
    <col min="10755" max="10759" width="18.7109375" style="126" customWidth="1"/>
    <col min="10760" max="10760" width="14.7109375" style="126" customWidth="1"/>
    <col min="10761" max="11009" width="9.140625" style="126"/>
    <col min="11010" max="11010" width="65.7109375" style="126" customWidth="1"/>
    <col min="11011" max="11015" width="18.7109375" style="126" customWidth="1"/>
    <col min="11016" max="11016" width="14.7109375" style="126" customWidth="1"/>
    <col min="11017" max="11265" width="9.140625" style="126"/>
    <col min="11266" max="11266" width="65.7109375" style="126" customWidth="1"/>
    <col min="11267" max="11271" width="18.7109375" style="126" customWidth="1"/>
    <col min="11272" max="11272" width="14.7109375" style="126" customWidth="1"/>
    <col min="11273" max="11521" width="9.140625" style="126"/>
    <col min="11522" max="11522" width="65.7109375" style="126" customWidth="1"/>
    <col min="11523" max="11527" width="18.7109375" style="126" customWidth="1"/>
    <col min="11528" max="11528" width="14.7109375" style="126" customWidth="1"/>
    <col min="11529" max="11777" width="9.140625" style="126"/>
    <col min="11778" max="11778" width="65.7109375" style="126" customWidth="1"/>
    <col min="11779" max="11783" width="18.7109375" style="126" customWidth="1"/>
    <col min="11784" max="11784" width="14.7109375" style="126" customWidth="1"/>
    <col min="11785" max="12033" width="9.140625" style="126"/>
    <col min="12034" max="12034" width="65.7109375" style="126" customWidth="1"/>
    <col min="12035" max="12039" width="18.7109375" style="126" customWidth="1"/>
    <col min="12040" max="12040" width="14.7109375" style="126" customWidth="1"/>
    <col min="12041" max="12289" width="9.140625" style="126"/>
    <col min="12290" max="12290" width="65.7109375" style="126" customWidth="1"/>
    <col min="12291" max="12295" width="18.7109375" style="126" customWidth="1"/>
    <col min="12296" max="12296" width="14.7109375" style="126" customWidth="1"/>
    <col min="12297" max="12545" width="9.140625" style="126"/>
    <col min="12546" max="12546" width="65.7109375" style="126" customWidth="1"/>
    <col min="12547" max="12551" width="18.7109375" style="126" customWidth="1"/>
    <col min="12552" max="12552" width="14.7109375" style="126" customWidth="1"/>
    <col min="12553" max="12801" width="9.140625" style="126"/>
    <col min="12802" max="12802" width="65.7109375" style="126" customWidth="1"/>
    <col min="12803" max="12807" width="18.7109375" style="126" customWidth="1"/>
    <col min="12808" max="12808" width="14.7109375" style="126" customWidth="1"/>
    <col min="12809" max="13057" width="9.140625" style="126"/>
    <col min="13058" max="13058" width="65.7109375" style="126" customWidth="1"/>
    <col min="13059" max="13063" width="18.7109375" style="126" customWidth="1"/>
    <col min="13064" max="13064" width="14.7109375" style="126" customWidth="1"/>
    <col min="13065" max="13313" width="9.140625" style="126"/>
    <col min="13314" max="13314" width="65.7109375" style="126" customWidth="1"/>
    <col min="13315" max="13319" width="18.7109375" style="126" customWidth="1"/>
    <col min="13320" max="13320" width="14.7109375" style="126" customWidth="1"/>
    <col min="13321" max="13569" width="9.140625" style="126"/>
    <col min="13570" max="13570" width="65.7109375" style="126" customWidth="1"/>
    <col min="13571" max="13575" width="18.7109375" style="126" customWidth="1"/>
    <col min="13576" max="13576" width="14.7109375" style="126" customWidth="1"/>
    <col min="13577" max="13825" width="9.140625" style="126"/>
    <col min="13826" max="13826" width="65.7109375" style="126" customWidth="1"/>
    <col min="13827" max="13831" width="18.7109375" style="126" customWidth="1"/>
    <col min="13832" max="13832" width="14.7109375" style="126" customWidth="1"/>
    <col min="13833" max="14081" width="9.140625" style="126"/>
    <col min="14082" max="14082" width="65.7109375" style="126" customWidth="1"/>
    <col min="14083" max="14087" width="18.7109375" style="126" customWidth="1"/>
    <col min="14088" max="14088" width="14.7109375" style="126" customWidth="1"/>
    <col min="14089" max="14337" width="9.140625" style="126"/>
    <col min="14338" max="14338" width="65.7109375" style="126" customWidth="1"/>
    <col min="14339" max="14343" width="18.7109375" style="126" customWidth="1"/>
    <col min="14344" max="14344" width="14.7109375" style="126" customWidth="1"/>
    <col min="14345" max="14593" width="9.140625" style="126"/>
    <col min="14594" max="14594" width="65.7109375" style="126" customWidth="1"/>
    <col min="14595" max="14599" width="18.7109375" style="126" customWidth="1"/>
    <col min="14600" max="14600" width="14.7109375" style="126" customWidth="1"/>
    <col min="14601" max="14849" width="9.140625" style="126"/>
    <col min="14850" max="14850" width="65.7109375" style="126" customWidth="1"/>
    <col min="14851" max="14855" width="18.7109375" style="126" customWidth="1"/>
    <col min="14856" max="14856" width="14.7109375" style="126" customWidth="1"/>
    <col min="14857" max="15105" width="9.140625" style="126"/>
    <col min="15106" max="15106" width="65.7109375" style="126" customWidth="1"/>
    <col min="15107" max="15111" width="18.7109375" style="126" customWidth="1"/>
    <col min="15112" max="15112" width="14.7109375" style="126" customWidth="1"/>
    <col min="15113" max="15361" width="9.140625" style="126"/>
    <col min="15362" max="15362" width="65.7109375" style="126" customWidth="1"/>
    <col min="15363" max="15367" width="18.7109375" style="126" customWidth="1"/>
    <col min="15368" max="15368" width="14.7109375" style="126" customWidth="1"/>
    <col min="15369" max="15617" width="9.140625" style="126"/>
    <col min="15618" max="15618" width="65.7109375" style="126" customWidth="1"/>
    <col min="15619" max="15623" width="18.7109375" style="126" customWidth="1"/>
    <col min="15624" max="15624" width="14.7109375" style="126" customWidth="1"/>
    <col min="15625" max="15873" width="9.140625" style="126"/>
    <col min="15874" max="15874" width="65.7109375" style="126" customWidth="1"/>
    <col min="15875" max="15879" width="18.7109375" style="126" customWidth="1"/>
    <col min="15880" max="15880" width="14.7109375" style="126" customWidth="1"/>
    <col min="15881" max="16129" width="9.140625" style="126"/>
    <col min="16130" max="16130" width="65.7109375" style="126" customWidth="1"/>
    <col min="16131" max="16135" width="18.7109375" style="126" customWidth="1"/>
    <col min="16136" max="16136" width="14.7109375" style="126" customWidth="1"/>
    <col min="16137" max="16384" width="9.140625" style="126"/>
  </cols>
  <sheetData>
    <row r="1" spans="1:11" ht="30" customHeight="1" x14ac:dyDescent="0.3">
      <c r="A1" s="299" t="s">
        <v>1048</v>
      </c>
      <c r="B1" s="300"/>
      <c r="C1" s="300"/>
      <c r="D1" s="300"/>
      <c r="E1" s="300"/>
      <c r="F1" s="300"/>
      <c r="G1" s="300"/>
      <c r="H1" s="300"/>
    </row>
    <row r="2" spans="1:11" ht="30" customHeight="1" x14ac:dyDescent="0.25">
      <c r="A2" s="309" t="s">
        <v>808</v>
      </c>
      <c r="B2" s="310"/>
      <c r="C2" s="310"/>
      <c r="D2" s="310"/>
      <c r="E2" s="310"/>
      <c r="F2" s="310"/>
      <c r="G2" s="310"/>
      <c r="H2" s="310"/>
      <c r="I2" s="125"/>
      <c r="J2" s="125"/>
      <c r="K2" s="125"/>
    </row>
    <row r="3" spans="1:11" ht="38.25" customHeight="1" x14ac:dyDescent="0.25">
      <c r="A3" s="311"/>
      <c r="B3" s="311"/>
      <c r="C3" s="147">
        <v>1</v>
      </c>
      <c r="D3" s="147">
        <v>2</v>
      </c>
      <c r="E3" s="147">
        <v>3</v>
      </c>
      <c r="F3" s="147">
        <v>4</v>
      </c>
      <c r="G3" s="147">
        <v>5</v>
      </c>
      <c r="H3" s="147" t="s">
        <v>3</v>
      </c>
      <c r="I3" s="125"/>
      <c r="J3" s="125"/>
      <c r="K3" s="125"/>
    </row>
    <row r="4" spans="1:11" ht="21.75" customHeight="1" x14ac:dyDescent="0.25">
      <c r="A4" s="148"/>
      <c r="B4" s="149" t="s">
        <v>809</v>
      </c>
      <c r="C4" s="312"/>
      <c r="D4" s="312"/>
      <c r="E4" s="312"/>
      <c r="F4" s="312"/>
      <c r="G4" s="312"/>
      <c r="H4" s="313"/>
      <c r="I4" s="125"/>
      <c r="J4" s="125"/>
      <c r="K4" s="125"/>
    </row>
    <row r="5" spans="1:11" ht="74.25" customHeight="1" x14ac:dyDescent="0.25">
      <c r="A5" s="150">
        <v>1</v>
      </c>
      <c r="B5" s="188" t="s">
        <v>810</v>
      </c>
      <c r="C5" s="178" t="s">
        <v>811</v>
      </c>
      <c r="D5" s="153"/>
      <c r="E5" s="178" t="s">
        <v>812</v>
      </c>
      <c r="F5" s="153"/>
      <c r="G5" s="178" t="s">
        <v>813</v>
      </c>
      <c r="H5" s="189"/>
      <c r="I5" s="125"/>
      <c r="J5" s="125"/>
      <c r="K5" s="125"/>
    </row>
    <row r="6" spans="1:11" ht="60.75" customHeight="1" x14ac:dyDescent="0.25">
      <c r="A6" s="150">
        <v>2</v>
      </c>
      <c r="B6" s="195" t="s">
        <v>814</v>
      </c>
      <c r="C6" s="190" t="s">
        <v>815</v>
      </c>
      <c r="D6" s="153"/>
      <c r="E6" s="153"/>
      <c r="F6" s="153"/>
      <c r="G6" s="190" t="s">
        <v>816</v>
      </c>
      <c r="H6" s="189"/>
      <c r="I6" s="125"/>
      <c r="J6" s="125"/>
      <c r="K6" s="125"/>
    </row>
    <row r="7" spans="1:11" ht="47.25" customHeight="1" x14ac:dyDescent="0.25">
      <c r="A7" s="191">
        <v>3</v>
      </c>
      <c r="B7" s="192" t="s">
        <v>817</v>
      </c>
      <c r="C7" s="192" t="s">
        <v>258</v>
      </c>
      <c r="D7" s="153"/>
      <c r="E7" s="193" t="s">
        <v>818</v>
      </c>
      <c r="F7" s="153"/>
      <c r="G7" s="193" t="s">
        <v>300</v>
      </c>
      <c r="H7" s="189"/>
      <c r="I7" s="125"/>
      <c r="J7" s="125"/>
      <c r="K7" s="125"/>
    </row>
    <row r="8" spans="1:11" s="128" customFormat="1" ht="72" customHeight="1" x14ac:dyDescent="0.25">
      <c r="A8" s="150">
        <v>4</v>
      </c>
      <c r="B8" s="151" t="s">
        <v>672</v>
      </c>
      <c r="C8" s="152" t="s">
        <v>673</v>
      </c>
      <c r="D8" s="153"/>
      <c r="E8" s="152" t="s">
        <v>674</v>
      </c>
      <c r="F8" s="153"/>
      <c r="G8" s="152" t="s">
        <v>675</v>
      </c>
      <c r="H8" s="189"/>
      <c r="I8" s="127"/>
      <c r="J8" s="127"/>
      <c r="K8" s="127"/>
    </row>
    <row r="9" spans="1:11" ht="101.25" customHeight="1" x14ac:dyDescent="0.25">
      <c r="A9" s="150">
        <v>5</v>
      </c>
      <c r="B9" s="151" t="s">
        <v>819</v>
      </c>
      <c r="C9" s="152" t="s">
        <v>820</v>
      </c>
      <c r="D9" s="153"/>
      <c r="E9" s="152" t="s">
        <v>821</v>
      </c>
      <c r="F9" s="153"/>
      <c r="G9" s="152" t="s">
        <v>822</v>
      </c>
      <c r="H9" s="189"/>
      <c r="I9" s="125"/>
      <c r="J9" s="125"/>
      <c r="K9" s="125"/>
    </row>
    <row r="10" spans="1:11" ht="108.75" customHeight="1" x14ac:dyDescent="0.25">
      <c r="A10" s="150">
        <v>6</v>
      </c>
      <c r="B10" s="185" t="s">
        <v>823</v>
      </c>
      <c r="C10" s="167" t="s">
        <v>824</v>
      </c>
      <c r="D10" s="177"/>
      <c r="E10" s="167" t="s">
        <v>825</v>
      </c>
      <c r="F10" s="177"/>
      <c r="G10" s="167" t="s">
        <v>826</v>
      </c>
      <c r="H10" s="178"/>
      <c r="I10" s="125"/>
      <c r="J10" s="125"/>
      <c r="K10" s="125"/>
    </row>
    <row r="11" spans="1:11" ht="20.100000000000001" customHeight="1" x14ac:dyDescent="0.25">
      <c r="A11" s="289" t="s">
        <v>827</v>
      </c>
      <c r="B11" s="290"/>
      <c r="C11" s="291"/>
      <c r="D11" s="291"/>
      <c r="E11" s="291"/>
      <c r="F11" s="291"/>
      <c r="G11" s="291"/>
      <c r="H11" s="292"/>
      <c r="I11" s="125"/>
      <c r="J11" s="125"/>
      <c r="K11" s="125"/>
    </row>
    <row r="12" spans="1:11" ht="130.5" customHeight="1" x14ac:dyDescent="0.25">
      <c r="A12" s="191">
        <v>7</v>
      </c>
      <c r="B12" s="192" t="s">
        <v>828</v>
      </c>
      <c r="C12" s="194" t="s">
        <v>829</v>
      </c>
      <c r="D12" s="153"/>
      <c r="E12" s="194" t="s">
        <v>830</v>
      </c>
      <c r="F12" s="153"/>
      <c r="G12" s="194" t="s">
        <v>831</v>
      </c>
      <c r="H12" s="189"/>
      <c r="I12" s="125"/>
      <c r="J12" s="125"/>
      <c r="K12" s="125"/>
    </row>
    <row r="13" spans="1:11" ht="83.25" customHeight="1" x14ac:dyDescent="0.25">
      <c r="A13" s="150">
        <v>8</v>
      </c>
      <c r="B13" s="151" t="s">
        <v>832</v>
      </c>
      <c r="C13" s="152" t="s">
        <v>833</v>
      </c>
      <c r="D13" s="153"/>
      <c r="E13" s="152" t="s">
        <v>834</v>
      </c>
      <c r="F13" s="153"/>
      <c r="G13" s="152" t="s">
        <v>835</v>
      </c>
      <c r="H13" s="189"/>
      <c r="I13" s="125"/>
      <c r="J13" s="125"/>
      <c r="K13" s="125"/>
    </row>
    <row r="14" spans="1:11" ht="78.75" customHeight="1" x14ac:dyDescent="0.25">
      <c r="A14" s="150">
        <v>9</v>
      </c>
      <c r="B14" s="151" t="s">
        <v>672</v>
      </c>
      <c r="C14" s="152" t="s">
        <v>673</v>
      </c>
      <c r="D14" s="153"/>
      <c r="E14" s="152" t="s">
        <v>674</v>
      </c>
      <c r="F14" s="153"/>
      <c r="G14" s="152" t="s">
        <v>675</v>
      </c>
      <c r="H14" s="189"/>
      <c r="I14" s="125"/>
      <c r="J14" s="125"/>
      <c r="K14" s="125"/>
    </row>
    <row r="15" spans="1:11" ht="20.100000000000001" customHeight="1" x14ac:dyDescent="0.25">
      <c r="A15" s="289" t="s">
        <v>836</v>
      </c>
      <c r="B15" s="317"/>
      <c r="C15" s="291"/>
      <c r="D15" s="291"/>
      <c r="E15" s="291"/>
      <c r="F15" s="291"/>
      <c r="G15" s="291"/>
      <c r="H15" s="292"/>
      <c r="I15" s="125"/>
      <c r="J15" s="125"/>
      <c r="K15" s="125"/>
    </row>
    <row r="16" spans="1:11" ht="92.25" customHeight="1" x14ac:dyDescent="0.25">
      <c r="A16" s="191">
        <v>10</v>
      </c>
      <c r="B16" s="192" t="s">
        <v>837</v>
      </c>
      <c r="C16" s="194" t="s">
        <v>838</v>
      </c>
      <c r="D16" s="153"/>
      <c r="E16" s="194" t="s">
        <v>839</v>
      </c>
      <c r="F16" s="153"/>
      <c r="G16" s="194" t="s">
        <v>840</v>
      </c>
      <c r="H16" s="189"/>
      <c r="I16" s="125"/>
      <c r="J16" s="125"/>
      <c r="K16" s="125"/>
    </row>
    <row r="17" spans="1:11" ht="58.5" customHeight="1" x14ac:dyDescent="0.25">
      <c r="A17" s="191">
        <v>11</v>
      </c>
      <c r="B17" s="192" t="s">
        <v>841</v>
      </c>
      <c r="C17" s="194" t="s">
        <v>258</v>
      </c>
      <c r="D17" s="153"/>
      <c r="E17" s="194" t="s">
        <v>842</v>
      </c>
      <c r="F17" s="153"/>
      <c r="G17" s="194" t="s">
        <v>300</v>
      </c>
      <c r="H17" s="189"/>
      <c r="I17" s="125"/>
      <c r="J17" s="125"/>
      <c r="K17" s="125"/>
    </row>
    <row r="18" spans="1:11" ht="74.25" customHeight="1" x14ac:dyDescent="0.25">
      <c r="A18" s="191">
        <v>12</v>
      </c>
      <c r="B18" s="192" t="s">
        <v>843</v>
      </c>
      <c r="C18" s="194" t="s">
        <v>844</v>
      </c>
      <c r="D18" s="153"/>
      <c r="E18" s="153"/>
      <c r="F18" s="153"/>
      <c r="G18" s="194" t="s">
        <v>845</v>
      </c>
      <c r="H18" s="189"/>
      <c r="I18" s="125"/>
      <c r="J18" s="125"/>
      <c r="K18" s="125"/>
    </row>
    <row r="19" spans="1:11" ht="85.5" customHeight="1" x14ac:dyDescent="0.25">
      <c r="A19" s="150">
        <v>13</v>
      </c>
      <c r="B19" s="158" t="s">
        <v>1116</v>
      </c>
      <c r="C19" s="159" t="s">
        <v>1117</v>
      </c>
      <c r="D19" s="153"/>
      <c r="E19" s="159" t="s">
        <v>1118</v>
      </c>
      <c r="F19" s="153"/>
      <c r="G19" s="159" t="s">
        <v>1119</v>
      </c>
      <c r="H19" s="189"/>
      <c r="I19" s="125"/>
      <c r="J19" s="125"/>
      <c r="K19" s="125"/>
    </row>
    <row r="20" spans="1:11" ht="75.75" customHeight="1" x14ac:dyDescent="0.25">
      <c r="A20" s="150">
        <v>14</v>
      </c>
      <c r="B20" s="151" t="s">
        <v>720</v>
      </c>
      <c r="C20" s="152" t="s">
        <v>673</v>
      </c>
      <c r="D20" s="153"/>
      <c r="E20" s="152" t="s">
        <v>674</v>
      </c>
      <c r="F20" s="153"/>
      <c r="G20" s="152" t="s">
        <v>675</v>
      </c>
      <c r="H20" s="189"/>
      <c r="I20" s="125"/>
      <c r="J20" s="125"/>
      <c r="K20" s="125"/>
    </row>
    <row r="21" spans="1:11" ht="20.100000000000001" customHeight="1" x14ac:dyDescent="0.25">
      <c r="A21" s="302" t="s">
        <v>846</v>
      </c>
      <c r="B21" s="316"/>
      <c r="C21" s="303"/>
      <c r="D21" s="303"/>
      <c r="E21" s="303"/>
      <c r="F21" s="303"/>
      <c r="G21" s="303"/>
      <c r="H21" s="304"/>
      <c r="I21" s="125"/>
      <c r="J21" s="125"/>
      <c r="K21" s="125"/>
    </row>
    <row r="22" spans="1:11" s="128" customFormat="1" ht="100.5" customHeight="1" x14ac:dyDescent="0.25">
      <c r="A22" s="150">
        <v>15</v>
      </c>
      <c r="B22" s="195" t="s">
        <v>1062</v>
      </c>
      <c r="C22" s="152" t="s">
        <v>847</v>
      </c>
      <c r="D22" s="153"/>
      <c r="E22" s="152" t="s">
        <v>848</v>
      </c>
      <c r="F22" s="153"/>
      <c r="G22" s="152" t="s">
        <v>849</v>
      </c>
      <c r="H22" s="189"/>
      <c r="I22" s="127"/>
      <c r="J22" s="127"/>
      <c r="K22" s="127"/>
    </row>
    <row r="23" spans="1:11" s="128" customFormat="1" ht="96" customHeight="1" x14ac:dyDescent="0.25">
      <c r="A23" s="150">
        <v>16</v>
      </c>
      <c r="B23" s="192" t="s">
        <v>850</v>
      </c>
      <c r="C23" s="194" t="s">
        <v>851</v>
      </c>
      <c r="D23" s="153"/>
      <c r="E23" s="194" t="s">
        <v>852</v>
      </c>
      <c r="F23" s="153"/>
      <c r="G23" s="194" t="s">
        <v>853</v>
      </c>
      <c r="H23" s="189"/>
      <c r="I23" s="127"/>
      <c r="J23" s="127"/>
      <c r="K23" s="127"/>
    </row>
    <row r="24" spans="1:11" s="128" customFormat="1" ht="75" customHeight="1" x14ac:dyDescent="0.25">
      <c r="A24" s="150">
        <v>17</v>
      </c>
      <c r="B24" s="151" t="s">
        <v>854</v>
      </c>
      <c r="C24" s="152" t="s">
        <v>811</v>
      </c>
      <c r="D24" s="153"/>
      <c r="E24" s="152" t="s">
        <v>812</v>
      </c>
      <c r="F24" s="153"/>
      <c r="G24" s="152" t="s">
        <v>813</v>
      </c>
      <c r="H24" s="189"/>
      <c r="I24" s="127"/>
      <c r="J24" s="127"/>
      <c r="K24" s="127"/>
    </row>
    <row r="25" spans="1:11" ht="30" customHeight="1" x14ac:dyDescent="0.25">
      <c r="A25" s="294" t="s">
        <v>855</v>
      </c>
      <c r="B25" s="295"/>
      <c r="C25" s="295"/>
      <c r="D25" s="295"/>
      <c r="E25" s="295"/>
      <c r="F25" s="295"/>
      <c r="G25" s="295"/>
      <c r="H25" s="179">
        <f>SUM(H5:H24)/85*100</f>
        <v>0</v>
      </c>
      <c r="I25" s="125"/>
      <c r="J25" s="125"/>
      <c r="K25" s="125"/>
    </row>
    <row r="26" spans="1:11" ht="30" customHeight="1" x14ac:dyDescent="0.25">
      <c r="A26" s="296" t="s">
        <v>1063</v>
      </c>
      <c r="B26" s="297"/>
      <c r="C26" s="297"/>
      <c r="D26" s="297"/>
      <c r="E26" s="297"/>
      <c r="F26" s="297"/>
      <c r="G26" s="297"/>
      <c r="H26" s="298"/>
      <c r="I26" s="125"/>
      <c r="J26" s="125"/>
      <c r="K26" s="125"/>
    </row>
    <row r="27" spans="1:11" ht="1.5" customHeight="1" x14ac:dyDescent="0.25">
      <c r="A27" s="125"/>
      <c r="B27" s="125"/>
      <c r="C27" s="125"/>
      <c r="D27" s="125"/>
      <c r="E27" s="125"/>
      <c r="F27" s="125"/>
      <c r="G27" s="125"/>
      <c r="H27" s="125"/>
      <c r="I27" s="125"/>
      <c r="J27" s="125"/>
      <c r="K27" s="125"/>
    </row>
    <row r="28" spans="1:11" ht="30" customHeight="1" x14ac:dyDescent="0.25">
      <c r="A28" s="125"/>
      <c r="B28" s="125"/>
      <c r="C28" s="125"/>
      <c r="D28" s="125"/>
      <c r="E28" s="125"/>
      <c r="F28" s="125"/>
      <c r="G28" s="125"/>
      <c r="H28" s="125"/>
      <c r="I28" s="125"/>
      <c r="J28" s="125"/>
      <c r="K28" s="125"/>
    </row>
    <row r="29" spans="1:11" ht="30" customHeight="1" x14ac:dyDescent="0.25">
      <c r="A29" s="125"/>
      <c r="B29" s="125"/>
      <c r="C29" s="125"/>
      <c r="D29" s="125"/>
      <c r="E29" s="125"/>
      <c r="F29" s="125"/>
      <c r="G29" s="125"/>
      <c r="H29" s="125"/>
      <c r="I29" s="125"/>
      <c r="J29" s="125"/>
      <c r="K29" s="125"/>
    </row>
    <row r="30" spans="1:11" ht="30" customHeight="1" x14ac:dyDescent="0.25">
      <c r="A30" s="125"/>
      <c r="B30" s="125"/>
      <c r="C30" s="125"/>
      <c r="D30" s="125"/>
      <c r="E30" s="125"/>
      <c r="F30" s="125"/>
      <c r="G30" s="125"/>
      <c r="H30" s="125"/>
      <c r="I30" s="125"/>
      <c r="J30" s="125"/>
      <c r="K30" s="125"/>
    </row>
    <row r="31" spans="1:11" ht="30" customHeight="1" x14ac:dyDescent="0.25">
      <c r="A31" s="125"/>
      <c r="B31" s="125"/>
      <c r="C31" s="125"/>
      <c r="D31" s="125"/>
      <c r="E31" s="125"/>
      <c r="F31" s="125"/>
      <c r="G31" s="125"/>
      <c r="H31" s="125"/>
      <c r="I31" s="125"/>
      <c r="J31" s="125"/>
      <c r="K31" s="125"/>
    </row>
  </sheetData>
  <mergeCells count="12">
    <mergeCell ref="A21:B21"/>
    <mergeCell ref="C21:H21"/>
    <mergeCell ref="A25:G25"/>
    <mergeCell ref="A26:H26"/>
    <mergeCell ref="A1:H1"/>
    <mergeCell ref="A2:H2"/>
    <mergeCell ref="A3:B3"/>
    <mergeCell ref="C4:H4"/>
    <mergeCell ref="A11:B11"/>
    <mergeCell ref="C11:H11"/>
    <mergeCell ref="A15:B15"/>
    <mergeCell ref="C15:H15"/>
  </mergeCells>
  <pageMargins left="0.70866141732283472" right="0.70866141732283472" top="0.74803149606299213" bottom="0.74803149606299213" header="0.31496062992125984" footer="0.31496062992125984"/>
  <pageSetup paperSize="9" scale="69" orientation="landscape" r:id="rId1"/>
  <headerFooter>
    <oddHeader>&amp;RANUGERAH KUALITI PERSEKITARAN TEMPAT KERJA TAHUN 2020</oddHeader>
  </headerFooter>
  <rowBreaks count="2" manualBreakCount="2">
    <brk id="10" max="7" man="1"/>
    <brk id="20"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KOMP A</vt:lpstr>
      <vt:lpstr>KOMP B</vt:lpstr>
      <vt:lpstr>KOMP C</vt:lpstr>
      <vt:lpstr>KOMP D</vt:lpstr>
      <vt:lpstr>KOMP E1 (Bgn&amp;KwsnSendiri)</vt:lpstr>
      <vt:lpstr>KOMP E2 (BgnSendiri&amp;KongsiKws)</vt:lpstr>
      <vt:lpstr>KOMP F - HospitalKlinik</vt:lpstr>
      <vt:lpstr>KOMP F - KlinikPergigian</vt:lpstr>
      <vt:lpstr>KOMP F-Masjid</vt:lpstr>
      <vt:lpstr>KOMP F- UMUM</vt:lpstr>
      <vt:lpstr>MARKAH KESELURUHAN</vt:lpstr>
      <vt:lpstr>'KOMP A'!Print_Area</vt:lpstr>
      <vt:lpstr>'KOMP B'!Print_Area</vt:lpstr>
      <vt:lpstr>'KOMP C'!Print_Area</vt:lpstr>
      <vt:lpstr>'KOMP D'!Print_Area</vt:lpstr>
      <vt:lpstr>'KOMP E1 (Bgn&amp;KwsnSendiri)'!Print_Area</vt:lpstr>
      <vt:lpstr>'KOMP E2 (BgnSendiri&amp;KongsiKws)'!Print_Area</vt:lpstr>
      <vt:lpstr>'KOMP F - HospitalKlinik'!Print_Area</vt:lpstr>
      <vt:lpstr>'KOMP F - KlinikPergigian'!Print_Area</vt:lpstr>
      <vt:lpstr>'KOMP F- UMUM'!Print_Area</vt:lpstr>
      <vt:lpstr>'KOMP F-Masjid'!Print_Area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upm</dc:creator>
  <cp:lastModifiedBy>OPTIPLEX 5250 AIO</cp:lastModifiedBy>
  <dcterms:created xsi:type="dcterms:W3CDTF">2022-02-15T06:22:16Z</dcterms:created>
  <dcterms:modified xsi:type="dcterms:W3CDTF">2022-06-28T06:35:08Z</dcterms:modified>
</cp:coreProperties>
</file>